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\Desktop\2020-2021年奖学金评定\学业奖学金结果公示相关\"/>
    </mc:Choice>
  </mc:AlternateContent>
  <bookViews>
    <workbookView xWindow="0" yWindow="0" windowWidth="25800" windowHeight="8985" activeTab="2"/>
  </bookViews>
  <sheets>
    <sheet name="博士" sheetId="1" r:id="rId1"/>
    <sheet name="2019级硕士生" sheetId="6" r:id="rId2"/>
    <sheet name="2020级硕士生" sheetId="5" r:id="rId3"/>
  </sheets>
  <definedNames>
    <definedName name="_xlnm._FilterDatabase" localSheetId="1" hidden="1">'2019级硕士生'!$A$2:$I$129</definedName>
    <definedName name="_xlnm._FilterDatabase" localSheetId="2" hidden="1">'2020级硕士生'!$A$2:$J$218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J39" i="1"/>
  <c r="H38" i="1"/>
  <c r="J38" i="1" s="1"/>
  <c r="J37" i="1"/>
  <c r="J36" i="1"/>
  <c r="J35" i="1"/>
  <c r="J34" i="1"/>
  <c r="J33" i="1"/>
  <c r="J32" i="1"/>
  <c r="J31" i="1"/>
  <c r="J30" i="1"/>
  <c r="J29" i="1"/>
  <c r="J28" i="1"/>
  <c r="J23" i="1"/>
  <c r="J22" i="1"/>
  <c r="J21" i="1"/>
  <c r="J20" i="1"/>
  <c r="J19" i="1"/>
  <c r="J18" i="1"/>
  <c r="J17" i="1"/>
  <c r="J16" i="1"/>
  <c r="J15" i="1"/>
  <c r="J8" i="1"/>
  <c r="J6" i="1"/>
  <c r="J7" i="1"/>
  <c r="J5" i="1"/>
  <c r="J4" i="1"/>
  <c r="J3" i="1"/>
</calcChain>
</file>

<file path=xl/sharedStrings.xml><?xml version="1.0" encoding="utf-8"?>
<sst xmlns="http://schemas.openxmlformats.org/spreadsheetml/2006/main" count="1692" uniqueCount="510">
  <si>
    <t>学号</t>
  </si>
  <si>
    <t>年级</t>
    <phoneticPr fontId="3" type="noConversion"/>
  </si>
  <si>
    <t>专业名称</t>
    <phoneticPr fontId="4" type="noConversion"/>
  </si>
  <si>
    <t>姓名</t>
  </si>
  <si>
    <t>课程成绩</t>
    <phoneticPr fontId="3" type="noConversion"/>
  </si>
  <si>
    <t>科研实践得分</t>
  </si>
  <si>
    <t>创新能力得分</t>
  </si>
  <si>
    <t>社会活动得分</t>
  </si>
  <si>
    <t>总得分</t>
  </si>
  <si>
    <t>TB18070011B2</t>
  </si>
  <si>
    <t>1204Z1|能源资源管理</t>
  </si>
  <si>
    <t>陈赛</t>
  </si>
  <si>
    <t>无</t>
    <phoneticPr fontId="3" type="noConversion"/>
  </si>
  <si>
    <t>TB18070007B2</t>
  </si>
  <si>
    <t>120100|管理科学与工程</t>
  </si>
  <si>
    <t>王宇杰</t>
  </si>
  <si>
    <t>TB18070008B1</t>
  </si>
  <si>
    <t>杨檬华</t>
  </si>
  <si>
    <t>无</t>
    <phoneticPr fontId="3" type="noConversion"/>
  </si>
  <si>
    <t>TB18070002B4</t>
  </si>
  <si>
    <t>侯聪美</t>
  </si>
  <si>
    <t>TB18070001B2</t>
  </si>
  <si>
    <t>邓旭</t>
  </si>
  <si>
    <t>TB18070009B2</t>
  </si>
  <si>
    <t>犹梦洁</t>
  </si>
  <si>
    <t>TB19070010B2</t>
  </si>
  <si>
    <t>张晓云</t>
  </si>
  <si>
    <t>TB19070007B4</t>
  </si>
  <si>
    <t>杨家慧</t>
  </si>
  <si>
    <t>TB19070013B3LD</t>
  </si>
  <si>
    <t>侯潇然</t>
  </si>
  <si>
    <t>TB19070003B2</t>
  </si>
  <si>
    <t>刘荣</t>
  </si>
  <si>
    <t>TB19070014B4</t>
  </si>
  <si>
    <t>朱玥</t>
  </si>
  <si>
    <t>TB19070009B4</t>
  </si>
  <si>
    <t>张婧男</t>
  </si>
  <si>
    <t>TB19070011B4</t>
  </si>
  <si>
    <t>1201Z1|金融工程与风险管理</t>
  </si>
  <si>
    <t>徐妍</t>
  </si>
  <si>
    <t>TB19070005B1</t>
  </si>
  <si>
    <t>王燕青</t>
  </si>
  <si>
    <t>TB19070008B0</t>
  </si>
  <si>
    <t>云月</t>
  </si>
  <si>
    <t>TB20070010B4</t>
  </si>
  <si>
    <t>王亚东</t>
  </si>
  <si>
    <t>TB20070001B3LD</t>
  </si>
  <si>
    <t>法子薇</t>
  </si>
  <si>
    <t>TB20070012B1</t>
  </si>
  <si>
    <t>吴梅芬</t>
  </si>
  <si>
    <t>TB20070013B2</t>
  </si>
  <si>
    <t>武文琪</t>
  </si>
  <si>
    <t>TB20070018B3LD</t>
  </si>
  <si>
    <t>徐杰</t>
  </si>
  <si>
    <t>TB20070017B4</t>
  </si>
  <si>
    <t>1201Z2|财务管理系统工程</t>
  </si>
  <si>
    <t>章砚</t>
  </si>
  <si>
    <t>TB20070015B3LD</t>
  </si>
  <si>
    <t>王竹青</t>
  </si>
  <si>
    <t>TB20070016B4</t>
  </si>
  <si>
    <t>燕彬</t>
  </si>
  <si>
    <t>TB20070008B1</t>
  </si>
  <si>
    <t>孙青青</t>
  </si>
  <si>
    <t>TB20070004B3LD</t>
  </si>
  <si>
    <t>李珊</t>
  </si>
  <si>
    <t>TB20070002B0</t>
  </si>
  <si>
    <t>黄晗</t>
  </si>
  <si>
    <t>TB20070006B0</t>
  </si>
  <si>
    <t>孙娇娇</t>
  </si>
  <si>
    <t>TB20070003B4</t>
  </si>
  <si>
    <t>刘娇</t>
  </si>
  <si>
    <t>TB18070003B2</t>
  </si>
  <si>
    <t>侯小超</t>
  </si>
  <si>
    <t>TB18070004B2</t>
  </si>
  <si>
    <t>江欣</t>
  </si>
  <si>
    <t>TB18070005B2</t>
  </si>
  <si>
    <t>刘亚婕</t>
  </si>
  <si>
    <t>TB18070006B1</t>
  </si>
  <si>
    <t>王佳琪</t>
  </si>
  <si>
    <t>TB18070010B4</t>
  </si>
  <si>
    <t>刘娜娜</t>
  </si>
  <si>
    <t>TB18070012B0</t>
  </si>
  <si>
    <t>1204Z2|安全管理</t>
  </si>
  <si>
    <t>韩菁雯</t>
  </si>
  <si>
    <t>TB19070001B0</t>
  </si>
  <si>
    <t>陈敬霄</t>
  </si>
  <si>
    <t>TB19070002B4</t>
  </si>
  <si>
    <t>刘丹丹</t>
  </si>
  <si>
    <t>TB19070004B2</t>
  </si>
  <si>
    <t>罗茜茜</t>
  </si>
  <si>
    <t>TB19070006B4</t>
  </si>
  <si>
    <t>许梦梦</t>
  </si>
  <si>
    <t>TB20070005B4</t>
  </si>
  <si>
    <t>孟晓娜</t>
  </si>
  <si>
    <t>TB20070007B0</t>
  </si>
  <si>
    <t>孙俊杰</t>
  </si>
  <si>
    <t>TB20070009B4</t>
  </si>
  <si>
    <t>孙雨笛</t>
  </si>
  <si>
    <t>TB20070011B4</t>
  </si>
  <si>
    <t>王亚萍</t>
  </si>
  <si>
    <t>TB20070014B3LD</t>
  </si>
  <si>
    <t>翟正源</t>
  </si>
  <si>
    <t>奖学金等级</t>
    <phoneticPr fontId="2" type="noConversion"/>
  </si>
  <si>
    <t>序号</t>
  </si>
  <si>
    <t>序号</t>
    <phoneticPr fontId="2" type="noConversion"/>
  </si>
  <si>
    <t>一等</t>
    <phoneticPr fontId="2" type="noConversion"/>
  </si>
  <si>
    <t>二等</t>
    <phoneticPr fontId="2" type="noConversion"/>
  </si>
  <si>
    <t>一等</t>
    <phoneticPr fontId="2" type="noConversion"/>
  </si>
  <si>
    <t>二等</t>
    <phoneticPr fontId="2" type="noConversion"/>
  </si>
  <si>
    <t>一等</t>
    <phoneticPr fontId="2" type="noConversion"/>
  </si>
  <si>
    <t>二等</t>
    <phoneticPr fontId="2" type="noConversion"/>
  </si>
  <si>
    <t>专业</t>
  </si>
  <si>
    <t>产业经济学</t>
  </si>
  <si>
    <t>刘俊</t>
  </si>
  <si>
    <t>李坤</t>
  </si>
  <si>
    <t>管理科学与工程</t>
  </si>
  <si>
    <t>徐凤</t>
  </si>
  <si>
    <t>刘业</t>
  </si>
  <si>
    <t>国际贸易学</t>
  </si>
  <si>
    <t>李云帆</t>
  </si>
  <si>
    <t>汪闫</t>
  </si>
  <si>
    <t>曹韵诗</t>
  </si>
  <si>
    <t>王慧</t>
  </si>
  <si>
    <t>张鸿</t>
  </si>
  <si>
    <t>会计硕士</t>
  </si>
  <si>
    <t>王小英</t>
  </si>
  <si>
    <t>刘晓涵</t>
  </si>
  <si>
    <t>胡慧芬</t>
  </si>
  <si>
    <t>惠靖博</t>
  </si>
  <si>
    <t>陈允晗</t>
  </si>
  <si>
    <t>李滕</t>
  </si>
  <si>
    <t>吴雪华</t>
  </si>
  <si>
    <t>张昊</t>
  </si>
  <si>
    <t>李常庆</t>
  </si>
  <si>
    <t>李敏</t>
  </si>
  <si>
    <t>詹高杰</t>
  </si>
  <si>
    <t>杨绮君</t>
  </si>
  <si>
    <t>杨雅君</t>
  </si>
  <si>
    <t>窦超</t>
  </si>
  <si>
    <t>季颖</t>
  </si>
  <si>
    <t>陈惠邑</t>
  </si>
  <si>
    <t>会计学</t>
  </si>
  <si>
    <t>王晓彤</t>
  </si>
  <si>
    <t>马栀子</t>
  </si>
  <si>
    <t>王晓琳</t>
  </si>
  <si>
    <t>张苹</t>
  </si>
  <si>
    <t>杨芷晗</t>
  </si>
  <si>
    <t>金融学</t>
  </si>
  <si>
    <t>董明茹</t>
  </si>
  <si>
    <t>沈亦凡</t>
  </si>
  <si>
    <t>杜悦菡</t>
  </si>
  <si>
    <t>赵娜</t>
  </si>
  <si>
    <t>陈奇</t>
  </si>
  <si>
    <t>黄江露</t>
  </si>
  <si>
    <t>刘天琦</t>
  </si>
  <si>
    <t>刘宵</t>
  </si>
  <si>
    <t>吴雪艳</t>
  </si>
  <si>
    <t>类晓东</t>
  </si>
  <si>
    <t>企业管理</t>
  </si>
  <si>
    <t>陈鹏超</t>
  </si>
  <si>
    <t>康钰晴</t>
  </si>
  <si>
    <t>刘珊</t>
  </si>
  <si>
    <t>100</t>
  </si>
  <si>
    <t>王莹</t>
  </si>
  <si>
    <t>60</t>
  </si>
  <si>
    <t>高晨晨</t>
  </si>
  <si>
    <t>崔桃</t>
  </si>
  <si>
    <t>数量经济学</t>
  </si>
  <si>
    <t>王巧瑜</t>
  </si>
  <si>
    <t>课程成绩</t>
  </si>
  <si>
    <t>朱娇</t>
  </si>
  <si>
    <t>朱静</t>
  </si>
  <si>
    <t>贾清</t>
  </si>
  <si>
    <t>陈秀莲</t>
  </si>
  <si>
    <t>工业工程与管理</t>
  </si>
  <si>
    <t>闻欣晨</t>
  </si>
  <si>
    <t>曹隽风</t>
  </si>
  <si>
    <t>徐沙沙</t>
  </si>
  <si>
    <t>李乐</t>
  </si>
  <si>
    <t>崔林玉</t>
  </si>
  <si>
    <t>汪琴琴</t>
  </si>
  <si>
    <t>陈梦瑶</t>
  </si>
  <si>
    <t>王浩</t>
  </si>
  <si>
    <t>蒋道川</t>
  </si>
  <si>
    <t>刘贺尧</t>
  </si>
  <si>
    <t>董雪莹</t>
  </si>
  <si>
    <t>杨阳</t>
  </si>
  <si>
    <t>陈苏雨</t>
  </si>
  <si>
    <t>贾田雯</t>
  </si>
  <si>
    <t>赵盼</t>
  </si>
  <si>
    <t>李梦婷</t>
  </si>
  <si>
    <t>安霓</t>
  </si>
  <si>
    <t>梁鹤鸣</t>
  </si>
  <si>
    <t>王茜茹</t>
  </si>
  <si>
    <t>吕海童</t>
  </si>
  <si>
    <t>李春晓</t>
  </si>
  <si>
    <t>吕佳</t>
  </si>
  <si>
    <t>张婧</t>
  </si>
  <si>
    <t>陈帆</t>
  </si>
  <si>
    <t>温纪新</t>
  </si>
  <si>
    <t>魏春欣</t>
  </si>
  <si>
    <t>魏姗姗</t>
  </si>
  <si>
    <t>王妍华</t>
  </si>
  <si>
    <t>刘弘宇</t>
  </si>
  <si>
    <t>陈国兴</t>
  </si>
  <si>
    <t>高丽婷</t>
  </si>
  <si>
    <t>杨文辉</t>
  </si>
  <si>
    <t>刘盼盼</t>
  </si>
  <si>
    <t>夏雨蕾</t>
  </si>
  <si>
    <t>张帅</t>
  </si>
  <si>
    <t>田伊琳</t>
  </si>
  <si>
    <t>10</t>
  </si>
  <si>
    <t>李雨佳</t>
  </si>
  <si>
    <t>30</t>
  </si>
  <si>
    <t>会计专硕</t>
  </si>
  <si>
    <t>王新蕊</t>
  </si>
  <si>
    <t>吴海燕</t>
  </si>
  <si>
    <t>王婵</t>
  </si>
  <si>
    <t>李迎春</t>
  </si>
  <si>
    <t>衣艳洁</t>
  </si>
  <si>
    <t>杨浚艺</t>
  </si>
  <si>
    <t>朱飞燕</t>
  </si>
  <si>
    <t>王畅</t>
  </si>
  <si>
    <t>高锐</t>
  </si>
  <si>
    <t>陈磊</t>
  </si>
  <si>
    <t>胡天歌</t>
  </si>
  <si>
    <t>李尧</t>
  </si>
  <si>
    <t>李彤</t>
  </si>
  <si>
    <t>付宇馨</t>
  </si>
  <si>
    <t>高琰</t>
  </si>
  <si>
    <t>郑宇晨</t>
  </si>
  <si>
    <t>陈思洁</t>
  </si>
  <si>
    <t>汤国庆</t>
  </si>
  <si>
    <t>朱方明</t>
  </si>
  <si>
    <t>皋语</t>
  </si>
  <si>
    <t>杨帆</t>
  </si>
  <si>
    <t>周珊</t>
  </si>
  <si>
    <t>庄旭</t>
  </si>
  <si>
    <t>王梓蒲</t>
  </si>
  <si>
    <t>李琳</t>
  </si>
  <si>
    <t>汪雅蕾</t>
  </si>
  <si>
    <t>张含芝</t>
  </si>
  <si>
    <t>王治杰</t>
  </si>
  <si>
    <t>秦环宇</t>
  </si>
  <si>
    <t>汪晓暄</t>
  </si>
  <si>
    <t>张婷</t>
  </si>
  <si>
    <t>高维妙</t>
  </si>
  <si>
    <t>郭依慧</t>
  </si>
  <si>
    <t>钱少华</t>
  </si>
  <si>
    <t>杨竹亭</t>
  </si>
  <si>
    <t>陶今</t>
  </si>
  <si>
    <t>朱雪洋</t>
  </si>
  <si>
    <t>秦颖</t>
  </si>
  <si>
    <t>刘英杰</t>
  </si>
  <si>
    <t>鲁程</t>
  </si>
  <si>
    <t>严馨欣</t>
  </si>
  <si>
    <t>刘呈嘉</t>
  </si>
  <si>
    <t>戴硕康</t>
  </si>
  <si>
    <t>孙璐</t>
  </si>
  <si>
    <t>刘雪琳</t>
  </si>
  <si>
    <t>于怡</t>
  </si>
  <si>
    <t>赵梦娇</t>
  </si>
  <si>
    <t>张钟</t>
  </si>
  <si>
    <t>孙露露</t>
  </si>
  <si>
    <t>刘瑞洁</t>
  </si>
  <si>
    <t>尹若水</t>
  </si>
  <si>
    <t>李雪</t>
  </si>
  <si>
    <t>曾璟洁</t>
  </si>
  <si>
    <t>赵冉冉</t>
  </si>
  <si>
    <t>陈然</t>
  </si>
  <si>
    <t>白雪虎</t>
  </si>
  <si>
    <t>王伟男</t>
  </si>
  <si>
    <t>王珊</t>
  </si>
  <si>
    <t>技术经济及管理</t>
  </si>
  <si>
    <t>张芷媛</t>
  </si>
  <si>
    <t>杨晓娣</t>
  </si>
  <si>
    <t>20</t>
  </si>
  <si>
    <t>邱尊相</t>
  </si>
  <si>
    <t>罗珊</t>
  </si>
  <si>
    <t>单静</t>
  </si>
  <si>
    <t>高远</t>
  </si>
  <si>
    <t>陈韵</t>
  </si>
  <si>
    <t>谈德君</t>
  </si>
  <si>
    <t>祁晓燕</t>
  </si>
  <si>
    <t>杨芳</t>
  </si>
  <si>
    <t>张琳琳</t>
  </si>
  <si>
    <t>徐天杰</t>
  </si>
  <si>
    <t>陈晴晴</t>
  </si>
  <si>
    <t>宣善奇</t>
  </si>
  <si>
    <t>马博文</t>
  </si>
  <si>
    <t>康春晓</t>
  </si>
  <si>
    <t>陈宇航</t>
  </si>
  <si>
    <t>张慧丽</t>
  </si>
  <si>
    <t>周远航</t>
  </si>
  <si>
    <t>高玉金</t>
  </si>
  <si>
    <t>胡梦月</t>
  </si>
  <si>
    <t>岳倩</t>
  </si>
  <si>
    <t>统计学</t>
  </si>
  <si>
    <t>侯伊雯</t>
  </si>
  <si>
    <t>黄怡</t>
  </si>
  <si>
    <t>孙雅萌</t>
  </si>
  <si>
    <t>物流工程与管理</t>
  </si>
  <si>
    <t>张梦吟</t>
  </si>
  <si>
    <t>冯宇清</t>
  </si>
  <si>
    <t>李海雨</t>
  </si>
  <si>
    <t>丁可可</t>
  </si>
  <si>
    <t>罗昊群</t>
  </si>
  <si>
    <t>董言</t>
  </si>
  <si>
    <t>卢明玉</t>
  </si>
  <si>
    <t>刘瑶</t>
  </si>
  <si>
    <t>张旭</t>
  </si>
  <si>
    <t>踪玉慧</t>
  </si>
  <si>
    <t>宗子奉</t>
  </si>
  <si>
    <t>项目管理</t>
  </si>
  <si>
    <t>代钰</t>
  </si>
  <si>
    <t>张金玉</t>
  </si>
  <si>
    <t>李志阳</t>
  </si>
  <si>
    <t>付炳鑫</t>
  </si>
  <si>
    <t>华志超</t>
  </si>
  <si>
    <t>王倩</t>
  </si>
  <si>
    <t>资产评估</t>
  </si>
  <si>
    <t>武昌</t>
  </si>
  <si>
    <t>高琛</t>
  </si>
  <si>
    <t>杨荟萌</t>
  </si>
  <si>
    <t>马园园</t>
  </si>
  <si>
    <t>韩笑</t>
  </si>
  <si>
    <t>武晓玲</t>
  </si>
  <si>
    <t>肖雨</t>
  </si>
  <si>
    <t>刘雪莲</t>
  </si>
  <si>
    <t>李新艳</t>
  </si>
  <si>
    <t>闫浩宇</t>
  </si>
  <si>
    <t>刘允</t>
  </si>
  <si>
    <t>詹煜珂</t>
  </si>
  <si>
    <t>周柏</t>
  </si>
  <si>
    <t>肖广凯</t>
  </si>
  <si>
    <t>杨书颖</t>
  </si>
  <si>
    <t>邱梦琪</t>
  </si>
  <si>
    <t>钟庆武</t>
  </si>
  <si>
    <t>熊贤艳</t>
  </si>
  <si>
    <t>二等</t>
  </si>
  <si>
    <t>一等</t>
  </si>
  <si>
    <t>黎姿</t>
  </si>
  <si>
    <t>李扬帆</t>
  </si>
  <si>
    <t>马晓雪</t>
  </si>
  <si>
    <t>王一帆</t>
  </si>
  <si>
    <t>魏元朝</t>
  </si>
  <si>
    <t>张晓</t>
  </si>
  <si>
    <t>郑璐</t>
  </si>
  <si>
    <t>崔蓉</t>
  </si>
  <si>
    <t>黄子洋</t>
  </si>
  <si>
    <t>纪斌</t>
  </si>
  <si>
    <t>姜雪蕙</t>
  </si>
  <si>
    <t>李翔</t>
  </si>
  <si>
    <t>皮渡洋</t>
  </si>
  <si>
    <t>权梦奇</t>
  </si>
  <si>
    <t>孙玉环</t>
  </si>
  <si>
    <t>杨奇峰</t>
  </si>
  <si>
    <t>杨滢萤</t>
  </si>
  <si>
    <t>张兰</t>
  </si>
  <si>
    <t>张鹭</t>
  </si>
  <si>
    <t>张素青</t>
  </si>
  <si>
    <t>张鑫</t>
  </si>
  <si>
    <t>钟罗升</t>
  </si>
  <si>
    <t>梁爽</t>
  </si>
  <si>
    <t>鲍铭悦</t>
  </si>
  <si>
    <t>丁烁</t>
  </si>
  <si>
    <t>范璇</t>
  </si>
  <si>
    <t>方薪景</t>
  </si>
  <si>
    <t>何海涛</t>
  </si>
  <si>
    <t>侯雪琦</t>
  </si>
  <si>
    <t>纪国忠</t>
  </si>
  <si>
    <t>蒋韫晴</t>
  </si>
  <si>
    <t>李佳澳</t>
  </si>
  <si>
    <t>刘伟伟</t>
  </si>
  <si>
    <t>刘雯</t>
  </si>
  <si>
    <t>孟祥宇</t>
  </si>
  <si>
    <t>任刚</t>
  </si>
  <si>
    <t>苏丹</t>
  </si>
  <si>
    <t>唐小舒</t>
  </si>
  <si>
    <t>武瑾</t>
  </si>
  <si>
    <t>鲜慧琳</t>
  </si>
  <si>
    <t>徐玮晨</t>
  </si>
  <si>
    <t>杨彤彤</t>
  </si>
  <si>
    <t>张恬畅</t>
  </si>
  <si>
    <t>张晓艺</t>
  </si>
  <si>
    <t>张彦卿</t>
  </si>
  <si>
    <t>朱光</t>
  </si>
  <si>
    <t>褚宏博</t>
  </si>
  <si>
    <t>李壮壮</t>
  </si>
  <si>
    <t>林云燕</t>
  </si>
  <si>
    <t>罗朱红</t>
  </si>
  <si>
    <t>潘瑶</t>
  </si>
  <si>
    <t>宋嘉玮</t>
  </si>
  <si>
    <t>魏丝雨</t>
  </si>
  <si>
    <t>吴倩</t>
  </si>
  <si>
    <t>夏奕欣</t>
  </si>
  <si>
    <t>袁仔兰</t>
  </si>
  <si>
    <t>张诗宇</t>
  </si>
  <si>
    <t>周翼强</t>
  </si>
  <si>
    <t>曹群</t>
  </si>
  <si>
    <t>何朋飞</t>
  </si>
  <si>
    <t>白舒宇</t>
  </si>
  <si>
    <t>高婷婷</t>
  </si>
  <si>
    <t>管春杰</t>
  </si>
  <si>
    <t>江贤锦</t>
  </si>
  <si>
    <t>李海虹</t>
  </si>
  <si>
    <t>裴小艺</t>
  </si>
  <si>
    <t>秦银燕</t>
  </si>
  <si>
    <t>陶子杨</t>
  </si>
  <si>
    <t>徐汀</t>
  </si>
  <si>
    <t>张炜博</t>
  </si>
  <si>
    <t>赵静静</t>
  </si>
  <si>
    <t>鲍思宇</t>
  </si>
  <si>
    <t>杜易培</t>
  </si>
  <si>
    <t>刘潮</t>
  </si>
  <si>
    <t>王路靖</t>
  </si>
  <si>
    <t>周逸枫</t>
  </si>
  <si>
    <t>李雪梅</t>
  </si>
  <si>
    <t>祁子康</t>
  </si>
  <si>
    <t>任敬</t>
  </si>
  <si>
    <t>三等</t>
  </si>
  <si>
    <t>赫林夫</t>
  </si>
  <si>
    <t>何山</t>
  </si>
  <si>
    <t>雷丰屹</t>
  </si>
  <si>
    <t>王旭</t>
  </si>
  <si>
    <t>王勇</t>
  </si>
  <si>
    <t>谢唱</t>
  </si>
  <si>
    <t>徐宁</t>
  </si>
  <si>
    <t>张梦莹</t>
  </si>
  <si>
    <t>卢笛</t>
  </si>
  <si>
    <t>王芯媛</t>
  </si>
  <si>
    <t>闻子郁</t>
  </si>
  <si>
    <t>石豪华</t>
  </si>
  <si>
    <t>李浩然</t>
  </si>
  <si>
    <t>钟祥熙</t>
  </si>
  <si>
    <t>赵慧</t>
  </si>
  <si>
    <t>甘郡</t>
  </si>
  <si>
    <t>黄孟</t>
  </si>
  <si>
    <t>彭雨蒙</t>
  </si>
  <si>
    <t>王海宁</t>
  </si>
  <si>
    <t>张佳欣</t>
  </si>
  <si>
    <t>柴紫谦</t>
  </si>
  <si>
    <t>陈汐昱</t>
  </si>
  <si>
    <t>丁康</t>
  </si>
  <si>
    <t>李东晓</t>
  </si>
  <si>
    <t>刘新渝</t>
  </si>
  <si>
    <t>马琳</t>
  </si>
  <si>
    <t>谢梦</t>
  </si>
  <si>
    <t>杨颖</t>
  </si>
  <si>
    <t>叶佳瑶</t>
  </si>
  <si>
    <t>张宁</t>
  </si>
  <si>
    <t>张涛涛</t>
  </si>
  <si>
    <t>陈兰燕</t>
  </si>
  <si>
    <t>何文豪</t>
  </si>
  <si>
    <t>李兰</t>
  </si>
  <si>
    <t>刘慧雯</t>
  </si>
  <si>
    <t>路文静</t>
  </si>
  <si>
    <t>王冉冉</t>
  </si>
  <si>
    <t>张新宇</t>
  </si>
  <si>
    <t>朱卫星</t>
  </si>
  <si>
    <t>喻攀</t>
  </si>
  <si>
    <t>董美铖</t>
  </si>
  <si>
    <t>高冰浩</t>
  </si>
  <si>
    <t>黄晨洁</t>
  </si>
  <si>
    <t>贾茹</t>
  </si>
  <si>
    <t>李雪丽</t>
  </si>
  <si>
    <t>沈燕</t>
  </si>
  <si>
    <t>史苗苗</t>
  </si>
  <si>
    <t>唐婵婵</t>
  </si>
  <si>
    <t>田雪楠</t>
  </si>
  <si>
    <t>魏金金</t>
  </si>
  <si>
    <t>吴博雅</t>
  </si>
  <si>
    <t>吴嘉奕</t>
  </si>
  <si>
    <t>吴舒</t>
  </si>
  <si>
    <t>杨曼</t>
  </si>
  <si>
    <t>殷方敏</t>
  </si>
  <si>
    <t>张雨凌</t>
  </si>
  <si>
    <t>周元</t>
  </si>
  <si>
    <t>姓名_x000D_</t>
  </si>
  <si>
    <t>工业工程与管理_x000D_</t>
  </si>
  <si>
    <t>37.5</t>
  </si>
  <si>
    <t>奖学金等级</t>
  </si>
  <si>
    <t>0</t>
  </si>
  <si>
    <t xml:space="preserve">
50</t>
  </si>
  <si>
    <t>350</t>
  </si>
  <si>
    <t>135</t>
  </si>
  <si>
    <t>25</t>
  </si>
  <si>
    <t xml:space="preserve">												
经济管理学院2020-2021学年度硕士研究生学业奖学金评定结果（2020级）</t>
    <phoneticPr fontId="2" type="noConversion"/>
  </si>
  <si>
    <t>经济管理学院2020-2021学年度硕士研究生学业奖学金评定结果（2019级）</t>
    <phoneticPr fontId="2" type="noConversion"/>
  </si>
  <si>
    <t>经济管理学院2020-2021学年度博士研究生学业奖学金评定结果</t>
    <phoneticPr fontId="2" type="noConversion"/>
  </si>
  <si>
    <t>未提交申请</t>
  </si>
  <si>
    <t>未提交申请</t>
    <phoneticPr fontId="2" type="noConversion"/>
  </si>
  <si>
    <t>未提交申请</t>
    <phoneticPr fontId="3" type="noConversion"/>
  </si>
  <si>
    <t>未提交申请</t>
    <phoneticPr fontId="3" type="noConversion"/>
  </si>
  <si>
    <t>学生类型</t>
    <phoneticPr fontId="2" type="noConversion"/>
  </si>
  <si>
    <t>学术型</t>
    <phoneticPr fontId="2" type="noConversion"/>
  </si>
  <si>
    <t>专业型</t>
    <phoneticPr fontId="2" type="noConversion"/>
  </si>
  <si>
    <t>学术型</t>
    <phoneticPr fontId="2" type="noConversion"/>
  </si>
  <si>
    <t>学生类型</t>
    <phoneticPr fontId="2" type="noConversion"/>
  </si>
  <si>
    <t>学术型</t>
    <phoneticPr fontId="2" type="noConversion"/>
  </si>
  <si>
    <t>学术型</t>
    <phoneticPr fontId="2" type="noConversion"/>
  </si>
  <si>
    <t>专业型</t>
    <phoneticPr fontId="2" type="noConversion"/>
  </si>
  <si>
    <t>二等</t>
    <phoneticPr fontId="2" type="noConversion"/>
  </si>
  <si>
    <t>二等</t>
    <phoneticPr fontId="2" type="noConversion"/>
  </si>
  <si>
    <t>二等</t>
    <phoneticPr fontId="2" type="noConversion"/>
  </si>
  <si>
    <t>无</t>
    <phoneticPr fontId="2" type="noConversion"/>
  </si>
  <si>
    <t>无</t>
    <phoneticPr fontId="2" type="noConversion"/>
  </si>
  <si>
    <t>二等</t>
    <phoneticPr fontId="2" type="noConversion"/>
  </si>
  <si>
    <t>三等</t>
    <phoneticPr fontId="2" type="noConversion"/>
  </si>
  <si>
    <t>崔晓璐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</si>
</sst>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_ "/>
    <numFmt numFmtId="178" formatCode="0.00_ "/>
  </numFmts>
  <fonts count="12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2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protection locked="0"/>
    </xf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 wrapText="1"/>
    </xf>
    <xf numFmtId="178" fontId="0" fillId="0" borderId="0" xfId="0" applyNumberFormat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5" fillId="0" borderId="1" xfId="1" applyNumberFormat="1" applyFont="1" applyFill="1" applyBorder="1" applyAlignment="1" applyProtection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78" fontId="11" fillId="0" borderId="2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_博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7" workbookViewId="0">
      <selection activeCell="N11" sqref="N11"/>
    </sheetView>
  </sheetViews>
  <sheetFormatPr defaultRowHeight="13.5" x14ac:dyDescent="0.15"/>
  <cols>
    <col min="1" max="1" width="4.375" customWidth="1"/>
    <col min="2" max="2" width="14.875" customWidth="1"/>
    <col min="3" max="3" width="7.375" customWidth="1"/>
    <col min="4" max="4" width="22.5" customWidth="1"/>
    <col min="5" max="5" width="7" customWidth="1"/>
    <col min="6" max="6" width="11.125" customWidth="1"/>
    <col min="7" max="7" width="6.25" customWidth="1"/>
    <col min="8" max="8" width="7.375" customWidth="1"/>
    <col min="9" max="9" width="5.875" customWidth="1"/>
    <col min="10" max="10" width="7.75" customWidth="1"/>
    <col min="11" max="11" width="10.125" customWidth="1"/>
  </cols>
  <sheetData>
    <row r="1" spans="1:11" ht="36.75" customHeight="1" x14ac:dyDescent="0.15">
      <c r="A1" s="30" t="s">
        <v>489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1" customFormat="1" ht="24.95" customHeight="1" x14ac:dyDescent="0.15">
      <c r="A2" s="6" t="s">
        <v>104</v>
      </c>
      <c r="B2" s="4" t="s">
        <v>0</v>
      </c>
      <c r="C2" s="4" t="s">
        <v>1</v>
      </c>
      <c r="D2" s="4" t="s">
        <v>2</v>
      </c>
      <c r="E2" s="4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8" t="s">
        <v>102</v>
      </c>
    </row>
    <row r="3" spans="1:11" s="1" customFormat="1" ht="24.95" customHeight="1" x14ac:dyDescent="0.15">
      <c r="A3" s="6">
        <v>1</v>
      </c>
      <c r="B3" s="9" t="s">
        <v>9</v>
      </c>
      <c r="C3" s="9">
        <v>2018</v>
      </c>
      <c r="D3" s="9" t="s">
        <v>10</v>
      </c>
      <c r="E3" s="9" t="s">
        <v>11</v>
      </c>
      <c r="F3" s="10" t="s">
        <v>12</v>
      </c>
      <c r="G3" s="10">
        <v>90</v>
      </c>
      <c r="H3" s="10">
        <v>1080</v>
      </c>
      <c r="I3" s="10">
        <v>10</v>
      </c>
      <c r="J3" s="11">
        <f t="shared" ref="J3:J8" si="0">G3*0.2+H3*0.65+I3*0.15</f>
        <v>721.5</v>
      </c>
      <c r="K3" s="6" t="s">
        <v>105</v>
      </c>
    </row>
    <row r="4" spans="1:11" s="1" customFormat="1" ht="24.95" customHeight="1" x14ac:dyDescent="0.15">
      <c r="A4" s="6">
        <v>2</v>
      </c>
      <c r="B4" s="9" t="s">
        <v>13</v>
      </c>
      <c r="C4" s="9">
        <v>2018</v>
      </c>
      <c r="D4" s="9" t="s">
        <v>14</v>
      </c>
      <c r="E4" s="9" t="s">
        <v>15</v>
      </c>
      <c r="F4" s="10" t="s">
        <v>12</v>
      </c>
      <c r="G4" s="10">
        <v>90</v>
      </c>
      <c r="H4" s="10">
        <v>660</v>
      </c>
      <c r="I4" s="10">
        <v>0</v>
      </c>
      <c r="J4" s="11">
        <f t="shared" si="0"/>
        <v>447</v>
      </c>
      <c r="K4" s="6" t="s">
        <v>105</v>
      </c>
    </row>
    <row r="5" spans="1:11" s="1" customFormat="1" ht="24.95" customHeight="1" x14ac:dyDescent="0.15">
      <c r="A5" s="6">
        <v>3</v>
      </c>
      <c r="B5" s="9" t="s">
        <v>16</v>
      </c>
      <c r="C5" s="9">
        <v>2018</v>
      </c>
      <c r="D5" s="9" t="s">
        <v>14</v>
      </c>
      <c r="E5" s="9" t="s">
        <v>17</v>
      </c>
      <c r="F5" s="10" t="s">
        <v>12</v>
      </c>
      <c r="G5" s="10">
        <v>90</v>
      </c>
      <c r="H5" s="10">
        <v>655</v>
      </c>
      <c r="I5" s="10">
        <v>0</v>
      </c>
      <c r="J5" s="11">
        <f t="shared" si="0"/>
        <v>443.75</v>
      </c>
      <c r="K5" s="6" t="s">
        <v>105</v>
      </c>
    </row>
    <row r="6" spans="1:11" s="1" customFormat="1" ht="24.95" customHeight="1" x14ac:dyDescent="0.15">
      <c r="A6" s="6">
        <v>4</v>
      </c>
      <c r="B6" s="9" t="s">
        <v>21</v>
      </c>
      <c r="C6" s="9">
        <v>2018</v>
      </c>
      <c r="D6" s="9" t="s">
        <v>14</v>
      </c>
      <c r="E6" s="9" t="s">
        <v>22</v>
      </c>
      <c r="F6" s="10" t="s">
        <v>12</v>
      </c>
      <c r="G6" s="10">
        <v>90</v>
      </c>
      <c r="H6" s="10">
        <v>450</v>
      </c>
      <c r="I6" s="10">
        <v>0</v>
      </c>
      <c r="J6" s="11">
        <f t="shared" si="0"/>
        <v>310.5</v>
      </c>
      <c r="K6" s="6" t="s">
        <v>105</v>
      </c>
    </row>
    <row r="7" spans="1:11" s="1" customFormat="1" ht="24.95" customHeight="1" x14ac:dyDescent="0.15">
      <c r="A7" s="6">
        <v>5</v>
      </c>
      <c r="B7" s="4" t="s">
        <v>19</v>
      </c>
      <c r="C7" s="9">
        <v>2018</v>
      </c>
      <c r="D7" s="4" t="s">
        <v>14</v>
      </c>
      <c r="E7" s="4" t="s">
        <v>20</v>
      </c>
      <c r="F7" s="10" t="s">
        <v>18</v>
      </c>
      <c r="G7" s="10">
        <v>90</v>
      </c>
      <c r="H7" s="10">
        <v>320</v>
      </c>
      <c r="I7" s="12">
        <v>0</v>
      </c>
      <c r="J7" s="11">
        <f t="shared" si="0"/>
        <v>226</v>
      </c>
      <c r="K7" s="24" t="s">
        <v>504</v>
      </c>
    </row>
    <row r="8" spans="1:11" s="1" customFormat="1" ht="24.95" customHeight="1" x14ac:dyDescent="0.15">
      <c r="A8" s="6">
        <v>6</v>
      </c>
      <c r="B8" s="4" t="s">
        <v>23</v>
      </c>
      <c r="C8" s="9">
        <v>2018</v>
      </c>
      <c r="D8" s="4" t="s">
        <v>14</v>
      </c>
      <c r="E8" s="4" t="s">
        <v>24</v>
      </c>
      <c r="F8" s="10" t="s">
        <v>18</v>
      </c>
      <c r="G8" s="10">
        <v>90</v>
      </c>
      <c r="H8" s="10">
        <v>0</v>
      </c>
      <c r="I8" s="10">
        <v>0</v>
      </c>
      <c r="J8" s="11">
        <f t="shared" si="0"/>
        <v>18</v>
      </c>
      <c r="K8" s="6" t="s">
        <v>106</v>
      </c>
    </row>
    <row r="9" spans="1:11" s="1" customFormat="1" ht="24.95" customHeight="1" x14ac:dyDescent="0.15">
      <c r="A9" s="6">
        <v>7</v>
      </c>
      <c r="B9" s="4" t="s">
        <v>71</v>
      </c>
      <c r="C9" s="9">
        <v>2018</v>
      </c>
      <c r="D9" s="4" t="s">
        <v>14</v>
      </c>
      <c r="E9" s="4" t="s">
        <v>72</v>
      </c>
      <c r="F9" s="10" t="s">
        <v>491</v>
      </c>
      <c r="G9" s="10"/>
      <c r="H9" s="10"/>
      <c r="I9" s="10"/>
      <c r="J9" s="10"/>
      <c r="K9" s="6" t="s">
        <v>106</v>
      </c>
    </row>
    <row r="10" spans="1:11" s="1" customFormat="1" ht="24.95" customHeight="1" x14ac:dyDescent="0.15">
      <c r="A10" s="6">
        <v>8</v>
      </c>
      <c r="B10" s="4" t="s">
        <v>73</v>
      </c>
      <c r="C10" s="9">
        <v>2018</v>
      </c>
      <c r="D10" s="4" t="s">
        <v>14</v>
      </c>
      <c r="E10" s="4" t="s">
        <v>74</v>
      </c>
      <c r="F10" s="10" t="s">
        <v>491</v>
      </c>
      <c r="G10" s="10"/>
      <c r="H10" s="10"/>
      <c r="I10" s="10"/>
      <c r="J10" s="10"/>
      <c r="K10" s="6" t="s">
        <v>106</v>
      </c>
    </row>
    <row r="11" spans="1:11" s="1" customFormat="1" ht="24.95" customHeight="1" x14ac:dyDescent="0.15">
      <c r="A11" s="6">
        <v>9</v>
      </c>
      <c r="B11" s="4" t="s">
        <v>75</v>
      </c>
      <c r="C11" s="9">
        <v>2018</v>
      </c>
      <c r="D11" s="4" t="s">
        <v>14</v>
      </c>
      <c r="E11" s="4" t="s">
        <v>76</v>
      </c>
      <c r="F11" s="10" t="s">
        <v>491</v>
      </c>
      <c r="G11" s="13"/>
      <c r="H11" s="13"/>
      <c r="I11" s="13"/>
      <c r="J11" s="13"/>
      <c r="K11" s="6" t="s">
        <v>106</v>
      </c>
    </row>
    <row r="12" spans="1:11" s="1" customFormat="1" ht="24.95" customHeight="1" x14ac:dyDescent="0.15">
      <c r="A12" s="6">
        <v>10</v>
      </c>
      <c r="B12" s="4" t="s">
        <v>77</v>
      </c>
      <c r="C12" s="9">
        <v>2018</v>
      </c>
      <c r="D12" s="4" t="s">
        <v>14</v>
      </c>
      <c r="E12" s="4" t="s">
        <v>78</v>
      </c>
      <c r="F12" s="10" t="s">
        <v>491</v>
      </c>
      <c r="G12" s="13"/>
      <c r="H12" s="13"/>
      <c r="I12" s="13"/>
      <c r="J12" s="13"/>
      <c r="K12" s="6" t="s">
        <v>106</v>
      </c>
    </row>
    <row r="13" spans="1:11" s="1" customFormat="1" ht="24.95" customHeight="1" x14ac:dyDescent="0.15">
      <c r="A13" s="6">
        <v>11</v>
      </c>
      <c r="B13" s="4" t="s">
        <v>79</v>
      </c>
      <c r="C13" s="9">
        <v>2018</v>
      </c>
      <c r="D13" s="4" t="s">
        <v>38</v>
      </c>
      <c r="E13" s="4" t="s">
        <v>80</v>
      </c>
      <c r="F13" s="10" t="s">
        <v>491</v>
      </c>
      <c r="G13" s="13"/>
      <c r="H13" s="13"/>
      <c r="I13" s="13"/>
      <c r="J13" s="13"/>
      <c r="K13" s="6" t="s">
        <v>106</v>
      </c>
    </row>
    <row r="14" spans="1:11" s="1" customFormat="1" ht="24.95" customHeight="1" x14ac:dyDescent="0.15">
      <c r="A14" s="6">
        <v>12</v>
      </c>
      <c r="B14" s="4" t="s">
        <v>81</v>
      </c>
      <c r="C14" s="9">
        <v>2018</v>
      </c>
      <c r="D14" s="4" t="s">
        <v>82</v>
      </c>
      <c r="E14" s="4" t="s">
        <v>83</v>
      </c>
      <c r="F14" s="10" t="s">
        <v>491</v>
      </c>
      <c r="G14" s="13"/>
      <c r="H14" s="13"/>
      <c r="I14" s="13"/>
      <c r="J14" s="13"/>
      <c r="K14" s="6" t="s">
        <v>106</v>
      </c>
    </row>
    <row r="15" spans="1:11" s="1" customFormat="1" ht="24.95" customHeight="1" x14ac:dyDescent="0.15">
      <c r="A15" s="6">
        <v>13</v>
      </c>
      <c r="B15" s="9" t="s">
        <v>25</v>
      </c>
      <c r="C15" s="4">
        <v>2019</v>
      </c>
      <c r="D15" s="9" t="s">
        <v>14</v>
      </c>
      <c r="E15" s="9" t="s">
        <v>26</v>
      </c>
      <c r="F15" s="10" t="s">
        <v>18</v>
      </c>
      <c r="G15" s="10">
        <v>90</v>
      </c>
      <c r="H15" s="10">
        <v>1110</v>
      </c>
      <c r="I15" s="10">
        <v>10</v>
      </c>
      <c r="J15" s="11">
        <f t="shared" ref="J15:J23" si="1">G15*0.2+H15*0.65+I15*0.15</f>
        <v>741</v>
      </c>
      <c r="K15" s="6" t="s">
        <v>107</v>
      </c>
    </row>
    <row r="16" spans="1:11" s="1" customFormat="1" ht="24.95" customHeight="1" x14ac:dyDescent="0.15">
      <c r="A16" s="6">
        <v>14</v>
      </c>
      <c r="B16" s="4" t="s">
        <v>27</v>
      </c>
      <c r="C16" s="4">
        <v>2019</v>
      </c>
      <c r="D16" s="4" t="s">
        <v>14</v>
      </c>
      <c r="E16" s="4" t="s">
        <v>28</v>
      </c>
      <c r="F16" s="10" t="s">
        <v>18</v>
      </c>
      <c r="G16" s="12">
        <v>90</v>
      </c>
      <c r="H16" s="12">
        <v>970</v>
      </c>
      <c r="I16" s="10">
        <v>0</v>
      </c>
      <c r="J16" s="11">
        <f t="shared" si="1"/>
        <v>648.5</v>
      </c>
      <c r="K16" s="6" t="s">
        <v>107</v>
      </c>
    </row>
    <row r="17" spans="1:11" s="1" customFormat="1" ht="24.95" customHeight="1" x14ac:dyDescent="0.15">
      <c r="A17" s="6">
        <v>15</v>
      </c>
      <c r="B17" s="9" t="s">
        <v>29</v>
      </c>
      <c r="C17" s="4">
        <v>2019</v>
      </c>
      <c r="D17" s="9" t="s">
        <v>10</v>
      </c>
      <c r="E17" s="9" t="s">
        <v>30</v>
      </c>
      <c r="F17" s="10" t="s">
        <v>18</v>
      </c>
      <c r="G17" s="10">
        <v>90</v>
      </c>
      <c r="H17" s="10">
        <v>530</v>
      </c>
      <c r="I17" s="10">
        <v>20</v>
      </c>
      <c r="J17" s="11">
        <f t="shared" si="1"/>
        <v>365.5</v>
      </c>
      <c r="K17" s="6" t="s">
        <v>107</v>
      </c>
    </row>
    <row r="18" spans="1:11" s="1" customFormat="1" ht="24.95" customHeight="1" x14ac:dyDescent="0.15">
      <c r="A18" s="6">
        <v>16</v>
      </c>
      <c r="B18" s="4" t="s">
        <v>31</v>
      </c>
      <c r="C18" s="4">
        <v>2019</v>
      </c>
      <c r="D18" s="4" t="s">
        <v>14</v>
      </c>
      <c r="E18" s="9" t="s">
        <v>32</v>
      </c>
      <c r="F18" s="10" t="s">
        <v>18</v>
      </c>
      <c r="G18" s="12">
        <v>90</v>
      </c>
      <c r="H18" s="12">
        <v>450</v>
      </c>
      <c r="I18" s="12">
        <v>0</v>
      </c>
      <c r="J18" s="11">
        <f t="shared" si="1"/>
        <v>310.5</v>
      </c>
      <c r="K18" s="6" t="s">
        <v>107</v>
      </c>
    </row>
    <row r="19" spans="1:11" s="1" customFormat="1" ht="24.95" customHeight="1" x14ac:dyDescent="0.15">
      <c r="A19" s="6">
        <v>17</v>
      </c>
      <c r="B19" s="9" t="s">
        <v>33</v>
      </c>
      <c r="C19" s="4">
        <v>2019</v>
      </c>
      <c r="D19" s="9" t="s">
        <v>10</v>
      </c>
      <c r="E19" s="9" t="s">
        <v>34</v>
      </c>
      <c r="F19" s="10" t="s">
        <v>12</v>
      </c>
      <c r="G19" s="10">
        <v>90</v>
      </c>
      <c r="H19" s="10">
        <v>300</v>
      </c>
      <c r="I19" s="10">
        <v>0</v>
      </c>
      <c r="J19" s="11">
        <f t="shared" si="1"/>
        <v>213</v>
      </c>
      <c r="K19" s="6" t="s">
        <v>108</v>
      </c>
    </row>
    <row r="20" spans="1:11" s="1" customFormat="1" ht="24.95" customHeight="1" x14ac:dyDescent="0.15">
      <c r="A20" s="6">
        <v>18</v>
      </c>
      <c r="B20" s="9" t="s">
        <v>35</v>
      </c>
      <c r="C20" s="4">
        <v>2019</v>
      </c>
      <c r="D20" s="9" t="s">
        <v>14</v>
      </c>
      <c r="E20" s="9" t="s">
        <v>36</v>
      </c>
      <c r="F20" s="10" t="s">
        <v>18</v>
      </c>
      <c r="G20" s="10">
        <v>90</v>
      </c>
      <c r="H20" s="10">
        <v>180</v>
      </c>
      <c r="I20" s="10">
        <v>0</v>
      </c>
      <c r="J20" s="11">
        <f t="shared" si="1"/>
        <v>135</v>
      </c>
      <c r="K20" s="6" t="s">
        <v>108</v>
      </c>
    </row>
    <row r="21" spans="1:11" s="1" customFormat="1" ht="24.95" customHeight="1" x14ac:dyDescent="0.15">
      <c r="A21" s="6">
        <v>19</v>
      </c>
      <c r="B21" s="9" t="s">
        <v>37</v>
      </c>
      <c r="C21" s="4">
        <v>2019</v>
      </c>
      <c r="D21" s="9" t="s">
        <v>38</v>
      </c>
      <c r="E21" s="9" t="s">
        <v>39</v>
      </c>
      <c r="F21" s="10" t="s">
        <v>18</v>
      </c>
      <c r="G21" s="14">
        <v>90</v>
      </c>
      <c r="H21" s="14">
        <v>152</v>
      </c>
      <c r="I21" s="10">
        <v>0</v>
      </c>
      <c r="J21" s="11">
        <f t="shared" si="1"/>
        <v>116.8</v>
      </c>
      <c r="K21" s="6" t="s">
        <v>108</v>
      </c>
    </row>
    <row r="22" spans="1:11" s="1" customFormat="1" ht="24.95" customHeight="1" x14ac:dyDescent="0.15">
      <c r="A22" s="6">
        <v>20</v>
      </c>
      <c r="B22" s="9" t="s">
        <v>40</v>
      </c>
      <c r="C22" s="4">
        <v>2019</v>
      </c>
      <c r="D22" s="9" t="s">
        <v>14</v>
      </c>
      <c r="E22" s="9" t="s">
        <v>41</v>
      </c>
      <c r="F22" s="10" t="s">
        <v>18</v>
      </c>
      <c r="G22" s="10">
        <v>90</v>
      </c>
      <c r="H22" s="10">
        <v>109</v>
      </c>
      <c r="I22" s="10">
        <v>0</v>
      </c>
      <c r="J22" s="11">
        <f t="shared" si="1"/>
        <v>88.850000000000009</v>
      </c>
      <c r="K22" s="6" t="s">
        <v>108</v>
      </c>
    </row>
    <row r="23" spans="1:11" s="1" customFormat="1" ht="24.95" customHeight="1" x14ac:dyDescent="0.15">
      <c r="A23" s="6">
        <v>21</v>
      </c>
      <c r="B23" s="9" t="s">
        <v>42</v>
      </c>
      <c r="C23" s="4">
        <v>2019</v>
      </c>
      <c r="D23" s="9" t="s">
        <v>14</v>
      </c>
      <c r="E23" s="9" t="s">
        <v>43</v>
      </c>
      <c r="F23" s="10" t="s">
        <v>18</v>
      </c>
      <c r="G23" s="10">
        <v>90</v>
      </c>
      <c r="H23" s="10">
        <v>0</v>
      </c>
      <c r="I23" s="10">
        <v>0</v>
      </c>
      <c r="J23" s="11">
        <f t="shared" si="1"/>
        <v>18</v>
      </c>
      <c r="K23" s="6" t="s">
        <v>108</v>
      </c>
    </row>
    <row r="24" spans="1:11" s="1" customFormat="1" ht="24.95" customHeight="1" x14ac:dyDescent="0.15">
      <c r="A24" s="6">
        <v>22</v>
      </c>
      <c r="B24" s="4" t="s">
        <v>84</v>
      </c>
      <c r="C24" s="4">
        <v>2019</v>
      </c>
      <c r="D24" s="4" t="s">
        <v>14</v>
      </c>
      <c r="E24" s="4" t="s">
        <v>85</v>
      </c>
      <c r="F24" s="10" t="s">
        <v>492</v>
      </c>
      <c r="G24" s="10"/>
      <c r="H24" s="10"/>
      <c r="I24" s="10"/>
      <c r="J24" s="10"/>
      <c r="K24" s="6" t="s">
        <v>108</v>
      </c>
    </row>
    <row r="25" spans="1:11" s="1" customFormat="1" ht="24.95" customHeight="1" x14ac:dyDescent="0.15">
      <c r="A25" s="6">
        <v>23</v>
      </c>
      <c r="B25" s="4" t="s">
        <v>86</v>
      </c>
      <c r="C25" s="4">
        <v>2019</v>
      </c>
      <c r="D25" s="4" t="s">
        <v>14</v>
      </c>
      <c r="E25" s="4" t="s">
        <v>87</v>
      </c>
      <c r="F25" s="10" t="s">
        <v>492</v>
      </c>
      <c r="G25" s="10"/>
      <c r="H25" s="10"/>
      <c r="I25" s="10"/>
      <c r="J25" s="10"/>
      <c r="K25" s="6" t="s">
        <v>108</v>
      </c>
    </row>
    <row r="26" spans="1:11" s="1" customFormat="1" ht="24.95" customHeight="1" x14ac:dyDescent="0.15">
      <c r="A26" s="6">
        <v>24</v>
      </c>
      <c r="B26" s="4" t="s">
        <v>88</v>
      </c>
      <c r="C26" s="4">
        <v>2019</v>
      </c>
      <c r="D26" s="4" t="s">
        <v>14</v>
      </c>
      <c r="E26" s="4" t="s">
        <v>89</v>
      </c>
      <c r="F26" s="10" t="s">
        <v>492</v>
      </c>
      <c r="G26" s="10"/>
      <c r="H26" s="10"/>
      <c r="I26" s="10"/>
      <c r="J26" s="10"/>
      <c r="K26" s="6" t="s">
        <v>108</v>
      </c>
    </row>
    <row r="27" spans="1:11" s="1" customFormat="1" ht="24.95" customHeight="1" x14ac:dyDescent="0.15">
      <c r="A27" s="6">
        <v>25</v>
      </c>
      <c r="B27" s="4" t="s">
        <v>90</v>
      </c>
      <c r="C27" s="4">
        <v>2019</v>
      </c>
      <c r="D27" s="4" t="s">
        <v>14</v>
      </c>
      <c r="E27" s="4" t="s">
        <v>91</v>
      </c>
      <c r="F27" s="10" t="s">
        <v>492</v>
      </c>
      <c r="G27" s="10"/>
      <c r="H27" s="10"/>
      <c r="I27" s="10"/>
      <c r="J27" s="10"/>
      <c r="K27" s="6" t="s">
        <v>108</v>
      </c>
    </row>
    <row r="28" spans="1:11" s="1" customFormat="1" ht="24.95" customHeight="1" x14ac:dyDescent="0.15">
      <c r="A28" s="6">
        <v>26</v>
      </c>
      <c r="B28" s="4" t="s">
        <v>44</v>
      </c>
      <c r="C28" s="9">
        <v>2020</v>
      </c>
      <c r="D28" s="4" t="s">
        <v>14</v>
      </c>
      <c r="E28" s="4" t="s">
        <v>45</v>
      </c>
      <c r="F28" s="15">
        <v>85.5</v>
      </c>
      <c r="G28" s="15">
        <v>90</v>
      </c>
      <c r="H28" s="15">
        <v>1390</v>
      </c>
      <c r="I28" s="15">
        <v>30</v>
      </c>
      <c r="J28" s="16">
        <f t="shared" ref="J28:J40" si="2">F28*0.25+G28*0.2+H28*0.4+I28*0.15</f>
        <v>599.875</v>
      </c>
      <c r="K28" s="6" t="s">
        <v>109</v>
      </c>
    </row>
    <row r="29" spans="1:11" s="1" customFormat="1" ht="24.95" customHeight="1" x14ac:dyDescent="0.15">
      <c r="A29" s="6">
        <v>27</v>
      </c>
      <c r="B29" s="9" t="s">
        <v>46</v>
      </c>
      <c r="C29" s="9">
        <v>2020</v>
      </c>
      <c r="D29" s="9" t="s">
        <v>14</v>
      </c>
      <c r="E29" s="9" t="s">
        <v>47</v>
      </c>
      <c r="F29" s="10">
        <v>87.5</v>
      </c>
      <c r="G29" s="10">
        <v>90</v>
      </c>
      <c r="H29" s="10">
        <v>1080</v>
      </c>
      <c r="I29" s="10">
        <v>10</v>
      </c>
      <c r="J29" s="16">
        <f t="shared" si="2"/>
        <v>473.375</v>
      </c>
      <c r="K29" s="6" t="s">
        <v>109</v>
      </c>
    </row>
    <row r="30" spans="1:11" s="1" customFormat="1" ht="24.95" customHeight="1" x14ac:dyDescent="0.15">
      <c r="A30" s="6">
        <v>28</v>
      </c>
      <c r="B30" s="9" t="s">
        <v>48</v>
      </c>
      <c r="C30" s="9">
        <v>2020</v>
      </c>
      <c r="D30" s="9" t="s">
        <v>14</v>
      </c>
      <c r="E30" s="9" t="s">
        <v>49</v>
      </c>
      <c r="F30" s="10">
        <v>87.6</v>
      </c>
      <c r="G30" s="10">
        <v>90</v>
      </c>
      <c r="H30" s="10">
        <v>720</v>
      </c>
      <c r="I30" s="10">
        <v>10</v>
      </c>
      <c r="J30" s="16">
        <f t="shared" si="2"/>
        <v>329.4</v>
      </c>
      <c r="K30" s="6" t="s">
        <v>109</v>
      </c>
    </row>
    <row r="31" spans="1:11" s="1" customFormat="1" ht="24.95" customHeight="1" x14ac:dyDescent="0.15">
      <c r="A31" s="6">
        <v>29</v>
      </c>
      <c r="B31" s="9" t="s">
        <v>50</v>
      </c>
      <c r="C31" s="9">
        <v>2020</v>
      </c>
      <c r="D31" s="9" t="s">
        <v>14</v>
      </c>
      <c r="E31" s="9" t="s">
        <v>51</v>
      </c>
      <c r="F31" s="10">
        <v>84.33</v>
      </c>
      <c r="G31" s="10">
        <v>90</v>
      </c>
      <c r="H31" s="10">
        <v>540</v>
      </c>
      <c r="I31" s="10">
        <v>35</v>
      </c>
      <c r="J31" s="16">
        <f t="shared" si="2"/>
        <v>260.33249999999998</v>
      </c>
      <c r="K31" s="6" t="s">
        <v>109</v>
      </c>
    </row>
    <row r="32" spans="1:11" s="1" customFormat="1" ht="24.95" customHeight="1" x14ac:dyDescent="0.15">
      <c r="A32" s="6">
        <v>30</v>
      </c>
      <c r="B32" s="9" t="s">
        <v>52</v>
      </c>
      <c r="C32" s="9">
        <v>2020</v>
      </c>
      <c r="D32" s="9" t="s">
        <v>10</v>
      </c>
      <c r="E32" s="9" t="s">
        <v>53</v>
      </c>
      <c r="F32" s="10">
        <v>85.14</v>
      </c>
      <c r="G32" s="10">
        <v>90</v>
      </c>
      <c r="H32" s="10">
        <v>450</v>
      </c>
      <c r="I32" s="10">
        <v>30</v>
      </c>
      <c r="J32" s="16">
        <f t="shared" si="2"/>
        <v>223.785</v>
      </c>
      <c r="K32" s="6" t="s">
        <v>109</v>
      </c>
    </row>
    <row r="33" spans="1:11" s="1" customFormat="1" ht="24.95" customHeight="1" x14ac:dyDescent="0.15">
      <c r="A33" s="6">
        <v>31</v>
      </c>
      <c r="B33" s="4" t="s">
        <v>54</v>
      </c>
      <c r="C33" s="9">
        <v>2020</v>
      </c>
      <c r="D33" s="9" t="s">
        <v>55</v>
      </c>
      <c r="E33" s="9" t="s">
        <v>56</v>
      </c>
      <c r="F33" s="10">
        <v>87.5</v>
      </c>
      <c r="G33" s="10">
        <v>90</v>
      </c>
      <c r="H33" s="10">
        <v>250</v>
      </c>
      <c r="I33" s="10">
        <v>10</v>
      </c>
      <c r="J33" s="16">
        <f t="shared" si="2"/>
        <v>141.375</v>
      </c>
      <c r="K33" s="6" t="s">
        <v>110</v>
      </c>
    </row>
    <row r="34" spans="1:11" s="1" customFormat="1" ht="24.95" customHeight="1" x14ac:dyDescent="0.15">
      <c r="A34" s="6">
        <v>32</v>
      </c>
      <c r="B34" s="9" t="s">
        <v>57</v>
      </c>
      <c r="C34" s="9">
        <v>2020</v>
      </c>
      <c r="D34" s="9" t="s">
        <v>38</v>
      </c>
      <c r="E34" s="9" t="s">
        <v>58</v>
      </c>
      <c r="F34" s="10">
        <v>86.83</v>
      </c>
      <c r="G34" s="10">
        <v>90</v>
      </c>
      <c r="H34" s="10">
        <v>220</v>
      </c>
      <c r="I34" s="10">
        <v>10</v>
      </c>
      <c r="J34" s="16">
        <f t="shared" si="2"/>
        <v>129.20749999999998</v>
      </c>
      <c r="K34" s="6" t="s">
        <v>110</v>
      </c>
    </row>
    <row r="35" spans="1:11" s="1" customFormat="1" ht="24.95" customHeight="1" x14ac:dyDescent="0.15">
      <c r="A35" s="6">
        <v>33</v>
      </c>
      <c r="B35" s="9" t="s">
        <v>59</v>
      </c>
      <c r="C35" s="9">
        <v>2020</v>
      </c>
      <c r="D35" s="9" t="s">
        <v>38</v>
      </c>
      <c r="E35" s="9" t="s">
        <v>60</v>
      </c>
      <c r="F35" s="10">
        <v>83.33</v>
      </c>
      <c r="G35" s="10">
        <v>90</v>
      </c>
      <c r="H35" s="10">
        <v>190</v>
      </c>
      <c r="I35" s="10">
        <v>30</v>
      </c>
      <c r="J35" s="16">
        <f t="shared" si="2"/>
        <v>119.3325</v>
      </c>
      <c r="K35" s="6" t="s">
        <v>110</v>
      </c>
    </row>
    <row r="36" spans="1:11" s="1" customFormat="1" ht="24.95" customHeight="1" x14ac:dyDescent="0.15">
      <c r="A36" s="6">
        <v>34</v>
      </c>
      <c r="B36" s="9" t="s">
        <v>61</v>
      </c>
      <c r="C36" s="9">
        <v>2020</v>
      </c>
      <c r="D36" s="9" t="s">
        <v>14</v>
      </c>
      <c r="E36" s="9" t="s">
        <v>62</v>
      </c>
      <c r="F36" s="10">
        <v>83.6</v>
      </c>
      <c r="G36" s="10">
        <v>90</v>
      </c>
      <c r="H36" s="10">
        <v>171.5</v>
      </c>
      <c r="I36" s="10">
        <v>10</v>
      </c>
      <c r="J36" s="16">
        <f t="shared" si="2"/>
        <v>109</v>
      </c>
      <c r="K36" s="6" t="s">
        <v>110</v>
      </c>
    </row>
    <row r="37" spans="1:11" s="1" customFormat="1" ht="24.95" customHeight="1" x14ac:dyDescent="0.15">
      <c r="A37" s="6">
        <v>35</v>
      </c>
      <c r="B37" s="9" t="s">
        <v>63</v>
      </c>
      <c r="C37" s="9">
        <v>2020</v>
      </c>
      <c r="D37" s="9" t="s">
        <v>14</v>
      </c>
      <c r="E37" s="9" t="s">
        <v>64</v>
      </c>
      <c r="F37" s="10">
        <v>89.33</v>
      </c>
      <c r="G37" s="10">
        <v>90</v>
      </c>
      <c r="H37" s="10">
        <v>140</v>
      </c>
      <c r="I37" s="10">
        <v>10</v>
      </c>
      <c r="J37" s="16">
        <f t="shared" si="2"/>
        <v>97.832499999999996</v>
      </c>
      <c r="K37" s="6" t="s">
        <v>110</v>
      </c>
    </row>
    <row r="38" spans="1:11" s="1" customFormat="1" ht="24.95" customHeight="1" x14ac:dyDescent="0.15">
      <c r="A38" s="6">
        <v>36</v>
      </c>
      <c r="B38" s="9" t="s">
        <v>65</v>
      </c>
      <c r="C38" s="9">
        <v>2020</v>
      </c>
      <c r="D38" s="9" t="s">
        <v>14</v>
      </c>
      <c r="E38" s="9" t="s">
        <v>66</v>
      </c>
      <c r="F38" s="10">
        <v>83.67</v>
      </c>
      <c r="G38" s="10">
        <v>90</v>
      </c>
      <c r="H38" s="10">
        <f>50*0.8+50*0.5</f>
        <v>65</v>
      </c>
      <c r="I38" s="10">
        <v>10</v>
      </c>
      <c r="J38" s="16">
        <f t="shared" si="2"/>
        <v>66.417500000000004</v>
      </c>
      <c r="K38" s="6" t="s">
        <v>110</v>
      </c>
    </row>
    <row r="39" spans="1:11" s="1" customFormat="1" ht="24.95" customHeight="1" x14ac:dyDescent="0.15">
      <c r="A39" s="6">
        <v>37</v>
      </c>
      <c r="B39" s="9" t="s">
        <v>67</v>
      </c>
      <c r="C39" s="9">
        <v>2020</v>
      </c>
      <c r="D39" s="9" t="s">
        <v>14</v>
      </c>
      <c r="E39" s="9" t="s">
        <v>68</v>
      </c>
      <c r="F39" s="10">
        <v>86</v>
      </c>
      <c r="G39" s="10">
        <v>90</v>
      </c>
      <c r="H39" s="10">
        <v>60</v>
      </c>
      <c r="I39" s="10">
        <v>0</v>
      </c>
      <c r="J39" s="16">
        <f t="shared" si="2"/>
        <v>63.5</v>
      </c>
      <c r="K39" s="6" t="s">
        <v>110</v>
      </c>
    </row>
    <row r="40" spans="1:11" s="1" customFormat="1" ht="24.95" customHeight="1" x14ac:dyDescent="0.15">
      <c r="A40" s="6">
        <v>38</v>
      </c>
      <c r="B40" s="4" t="s">
        <v>69</v>
      </c>
      <c r="C40" s="9">
        <v>2020</v>
      </c>
      <c r="D40" s="4" t="s">
        <v>14</v>
      </c>
      <c r="E40" s="4" t="s">
        <v>70</v>
      </c>
      <c r="F40" s="10">
        <v>90.5</v>
      </c>
      <c r="G40" s="10">
        <v>90</v>
      </c>
      <c r="H40" s="10">
        <v>0</v>
      </c>
      <c r="I40" s="10">
        <v>0</v>
      </c>
      <c r="J40" s="16">
        <f t="shared" si="2"/>
        <v>40.625</v>
      </c>
      <c r="K40" s="6" t="s">
        <v>110</v>
      </c>
    </row>
    <row r="41" spans="1:11" s="1" customFormat="1" ht="24.95" customHeight="1" x14ac:dyDescent="0.15">
      <c r="A41" s="6">
        <v>39</v>
      </c>
      <c r="B41" s="4" t="s">
        <v>92</v>
      </c>
      <c r="C41" s="9">
        <v>2020</v>
      </c>
      <c r="D41" s="4" t="s">
        <v>14</v>
      </c>
      <c r="E41" s="4" t="s">
        <v>93</v>
      </c>
      <c r="F41" s="10" t="s">
        <v>493</v>
      </c>
      <c r="G41" s="10"/>
      <c r="H41" s="10"/>
      <c r="I41" s="10"/>
      <c r="J41" s="10"/>
      <c r="K41" s="6" t="s">
        <v>110</v>
      </c>
    </row>
    <row r="42" spans="1:11" s="1" customFormat="1" ht="24.95" customHeight="1" x14ac:dyDescent="0.15">
      <c r="A42" s="6">
        <v>40</v>
      </c>
      <c r="B42" s="4" t="s">
        <v>94</v>
      </c>
      <c r="C42" s="9">
        <v>2020</v>
      </c>
      <c r="D42" s="4" t="s">
        <v>14</v>
      </c>
      <c r="E42" s="4" t="s">
        <v>95</v>
      </c>
      <c r="F42" s="10" t="s">
        <v>493</v>
      </c>
      <c r="G42" s="10"/>
      <c r="H42" s="10"/>
      <c r="I42" s="10"/>
      <c r="J42" s="10"/>
      <c r="K42" s="6" t="s">
        <v>110</v>
      </c>
    </row>
    <row r="43" spans="1:11" s="1" customFormat="1" ht="24.95" customHeight="1" x14ac:dyDescent="0.15">
      <c r="A43" s="6">
        <v>41</v>
      </c>
      <c r="B43" s="4" t="s">
        <v>96</v>
      </c>
      <c r="C43" s="9">
        <v>2020</v>
      </c>
      <c r="D43" s="4" t="s">
        <v>14</v>
      </c>
      <c r="E43" s="4" t="s">
        <v>97</v>
      </c>
      <c r="F43" s="10" t="s">
        <v>493</v>
      </c>
      <c r="G43" s="10"/>
      <c r="H43" s="10"/>
      <c r="I43" s="10"/>
      <c r="J43" s="10"/>
      <c r="K43" s="6" t="s">
        <v>110</v>
      </c>
    </row>
    <row r="44" spans="1:11" s="1" customFormat="1" ht="24.95" customHeight="1" x14ac:dyDescent="0.15">
      <c r="A44" s="6">
        <v>42</v>
      </c>
      <c r="B44" s="4" t="s">
        <v>98</v>
      </c>
      <c r="C44" s="9">
        <v>2020</v>
      </c>
      <c r="D44" s="4" t="s">
        <v>14</v>
      </c>
      <c r="E44" s="4" t="s">
        <v>99</v>
      </c>
      <c r="F44" s="10" t="s">
        <v>493</v>
      </c>
      <c r="G44" s="10"/>
      <c r="H44" s="10"/>
      <c r="I44" s="10"/>
      <c r="J44" s="10"/>
      <c r="K44" s="6" t="s">
        <v>110</v>
      </c>
    </row>
    <row r="45" spans="1:11" s="1" customFormat="1" ht="24.95" customHeight="1" x14ac:dyDescent="0.15">
      <c r="A45" s="6">
        <v>43</v>
      </c>
      <c r="B45" s="4" t="s">
        <v>100</v>
      </c>
      <c r="C45" s="9">
        <v>2020</v>
      </c>
      <c r="D45" s="4" t="s">
        <v>14</v>
      </c>
      <c r="E45" s="4" t="s">
        <v>101</v>
      </c>
      <c r="F45" s="10" t="s">
        <v>493</v>
      </c>
      <c r="G45" s="10"/>
      <c r="H45" s="10"/>
      <c r="I45" s="10"/>
      <c r="J45" s="10"/>
      <c r="K45" s="6" t="s">
        <v>110</v>
      </c>
    </row>
  </sheetData>
  <sortState ref="B3:K8">
    <sortCondition ref="C3:C8"/>
    <sortCondition descending="1" ref="J3:J8"/>
  </sortState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opLeftCell="A79" workbookViewId="0">
      <selection activeCell="N71" sqref="N71"/>
    </sheetView>
  </sheetViews>
  <sheetFormatPr defaultRowHeight="13.5" x14ac:dyDescent="0.15"/>
  <cols>
    <col min="1" max="1" width="5.5" style="2" customWidth="1"/>
    <col min="2" max="2" width="14.875" style="2" customWidth="1"/>
    <col min="3" max="3" width="9" style="2"/>
    <col min="4" max="4" width="11.375" style="19" customWidth="1"/>
    <col min="5" max="5" width="12.5" style="2" customWidth="1"/>
    <col min="6" max="6" width="11.25" style="2" customWidth="1"/>
    <col min="7" max="7" width="9.25" style="3" customWidth="1"/>
    <col min="8" max="8" width="9.5" style="25" customWidth="1"/>
    <col min="9" max="9" width="9" style="23"/>
  </cols>
  <sheetData>
    <row r="1" spans="1:9" ht="43.5" customHeight="1" x14ac:dyDescent="0.15">
      <c r="A1" s="31" t="s">
        <v>488</v>
      </c>
      <c r="B1" s="31"/>
      <c r="C1" s="31"/>
      <c r="D1" s="31"/>
      <c r="E1" s="31"/>
      <c r="F1" s="31"/>
      <c r="G1" s="31"/>
      <c r="H1" s="31"/>
      <c r="I1" s="31"/>
    </row>
    <row r="2" spans="1:9" s="5" customFormat="1" ht="42.75" customHeight="1" x14ac:dyDescent="0.15">
      <c r="A2" s="15" t="s">
        <v>103</v>
      </c>
      <c r="B2" s="15" t="s">
        <v>111</v>
      </c>
      <c r="C2" s="15" t="s">
        <v>3</v>
      </c>
      <c r="D2" s="15" t="s">
        <v>5</v>
      </c>
      <c r="E2" s="15" t="s">
        <v>6</v>
      </c>
      <c r="F2" s="15" t="s">
        <v>7</v>
      </c>
      <c r="G2" s="17" t="s">
        <v>8</v>
      </c>
      <c r="H2" s="10" t="s">
        <v>481</v>
      </c>
      <c r="I2" s="28" t="s">
        <v>494</v>
      </c>
    </row>
    <row r="3" spans="1:9" s="5" customFormat="1" ht="24.95" customHeight="1" x14ac:dyDescent="0.15">
      <c r="A3" s="15">
        <v>1</v>
      </c>
      <c r="B3" s="15" t="s">
        <v>112</v>
      </c>
      <c r="C3" s="15" t="s">
        <v>347</v>
      </c>
      <c r="D3" s="15">
        <v>90</v>
      </c>
      <c r="E3" s="15">
        <v>440</v>
      </c>
      <c r="F3" s="15">
        <v>0</v>
      </c>
      <c r="G3" s="17">
        <v>304</v>
      </c>
      <c r="H3" s="10" t="s">
        <v>340</v>
      </c>
      <c r="I3" s="28" t="s">
        <v>495</v>
      </c>
    </row>
    <row r="4" spans="1:9" s="5" customFormat="1" ht="24.95" customHeight="1" x14ac:dyDescent="0.15">
      <c r="A4" s="15">
        <v>2</v>
      </c>
      <c r="B4" s="15" t="s">
        <v>112</v>
      </c>
      <c r="C4" s="15" t="s">
        <v>345</v>
      </c>
      <c r="D4" s="15">
        <v>90</v>
      </c>
      <c r="E4" s="15">
        <v>390</v>
      </c>
      <c r="F4" s="15">
        <v>0</v>
      </c>
      <c r="G4" s="17">
        <v>271.5</v>
      </c>
      <c r="H4" s="10" t="s">
        <v>340</v>
      </c>
      <c r="I4" s="28" t="s">
        <v>495</v>
      </c>
    </row>
    <row r="5" spans="1:9" s="5" customFormat="1" ht="24.95" customHeight="1" x14ac:dyDescent="0.15">
      <c r="A5" s="15">
        <v>3</v>
      </c>
      <c r="B5" s="15" t="s">
        <v>112</v>
      </c>
      <c r="C5" s="15" t="s">
        <v>113</v>
      </c>
      <c r="D5" s="15">
        <v>90</v>
      </c>
      <c r="E5" s="15">
        <v>360</v>
      </c>
      <c r="F5" s="15">
        <v>10</v>
      </c>
      <c r="G5" s="17">
        <v>253.5</v>
      </c>
      <c r="H5" s="29" t="s">
        <v>507</v>
      </c>
      <c r="I5" s="28" t="s">
        <v>495</v>
      </c>
    </row>
    <row r="6" spans="1:9" s="5" customFormat="1" ht="24.95" customHeight="1" x14ac:dyDescent="0.15">
      <c r="A6" s="15">
        <v>4</v>
      </c>
      <c r="B6" s="15" t="s">
        <v>112</v>
      </c>
      <c r="C6" s="15" t="s">
        <v>346</v>
      </c>
      <c r="D6" s="15">
        <v>90</v>
      </c>
      <c r="E6" s="15">
        <v>300</v>
      </c>
      <c r="F6" s="15">
        <v>0</v>
      </c>
      <c r="G6" s="17">
        <v>213</v>
      </c>
      <c r="H6" s="10" t="s">
        <v>339</v>
      </c>
      <c r="I6" s="28" t="s">
        <v>495</v>
      </c>
    </row>
    <row r="7" spans="1:9" s="5" customFormat="1" ht="24.95" customHeight="1" x14ac:dyDescent="0.15">
      <c r="A7" s="15">
        <v>5</v>
      </c>
      <c r="B7" s="15" t="s">
        <v>112</v>
      </c>
      <c r="C7" s="15" t="s">
        <v>344</v>
      </c>
      <c r="D7" s="15">
        <v>90</v>
      </c>
      <c r="E7" s="15">
        <v>150</v>
      </c>
      <c r="F7" s="15">
        <v>55</v>
      </c>
      <c r="G7" s="17">
        <v>123.75</v>
      </c>
      <c r="H7" s="10" t="s">
        <v>339</v>
      </c>
      <c r="I7" s="28" t="s">
        <v>495</v>
      </c>
    </row>
    <row r="8" spans="1:9" s="5" customFormat="1" ht="24.95" customHeight="1" x14ac:dyDescent="0.15">
      <c r="A8" s="15">
        <v>6</v>
      </c>
      <c r="B8" s="15" t="s">
        <v>112</v>
      </c>
      <c r="C8" s="15" t="s">
        <v>341</v>
      </c>
      <c r="D8" s="15">
        <v>90</v>
      </c>
      <c r="E8" s="15">
        <v>100</v>
      </c>
      <c r="F8" s="15">
        <v>10</v>
      </c>
      <c r="G8" s="17">
        <v>84.5</v>
      </c>
      <c r="H8" s="10" t="s">
        <v>339</v>
      </c>
      <c r="I8" s="28" t="s">
        <v>495</v>
      </c>
    </row>
    <row r="9" spans="1:9" s="5" customFormat="1" ht="24.95" customHeight="1" x14ac:dyDescent="0.15">
      <c r="A9" s="15">
        <v>7</v>
      </c>
      <c r="B9" s="15" t="s">
        <v>112</v>
      </c>
      <c r="C9" s="15" t="s">
        <v>343</v>
      </c>
      <c r="D9" s="15">
        <v>30</v>
      </c>
      <c r="E9" s="15">
        <v>30</v>
      </c>
      <c r="F9" s="15">
        <v>50</v>
      </c>
      <c r="G9" s="17">
        <v>33</v>
      </c>
      <c r="H9" s="10" t="s">
        <v>339</v>
      </c>
      <c r="I9" s="28" t="s">
        <v>495</v>
      </c>
    </row>
    <row r="10" spans="1:9" s="5" customFormat="1" ht="24.95" customHeight="1" x14ac:dyDescent="0.15">
      <c r="A10" s="15">
        <v>8</v>
      </c>
      <c r="B10" s="15" t="s">
        <v>112</v>
      </c>
      <c r="C10" s="15" t="s">
        <v>342</v>
      </c>
      <c r="D10" s="15">
        <v>90</v>
      </c>
      <c r="E10" s="15">
        <v>0</v>
      </c>
      <c r="F10" s="15">
        <v>0</v>
      </c>
      <c r="G10" s="17">
        <v>18</v>
      </c>
      <c r="H10" s="10" t="s">
        <v>420</v>
      </c>
      <c r="I10" s="28" t="s">
        <v>495</v>
      </c>
    </row>
    <row r="11" spans="1:9" s="5" customFormat="1" ht="24.95" customHeight="1" x14ac:dyDescent="0.15">
      <c r="A11" s="15">
        <v>9</v>
      </c>
      <c r="B11" s="15" t="s">
        <v>115</v>
      </c>
      <c r="C11" s="15" t="s">
        <v>359</v>
      </c>
      <c r="D11" s="15">
        <v>90</v>
      </c>
      <c r="E11" s="15">
        <v>230</v>
      </c>
      <c r="F11" s="15">
        <v>10</v>
      </c>
      <c r="G11" s="17">
        <v>169</v>
      </c>
      <c r="H11" s="10" t="s">
        <v>340</v>
      </c>
      <c r="I11" s="28" t="s">
        <v>495</v>
      </c>
    </row>
    <row r="12" spans="1:9" s="5" customFormat="1" ht="24.95" customHeight="1" x14ac:dyDescent="0.15">
      <c r="A12" s="15">
        <v>10</v>
      </c>
      <c r="B12" s="15" t="s">
        <v>115</v>
      </c>
      <c r="C12" s="15" t="s">
        <v>351</v>
      </c>
      <c r="D12" s="15">
        <v>90</v>
      </c>
      <c r="E12" s="15">
        <v>220</v>
      </c>
      <c r="F12" s="15">
        <v>10</v>
      </c>
      <c r="G12" s="17">
        <v>162.5</v>
      </c>
      <c r="H12" s="10" t="s">
        <v>340</v>
      </c>
      <c r="I12" s="28" t="s">
        <v>495</v>
      </c>
    </row>
    <row r="13" spans="1:9" s="5" customFormat="1" ht="24.95" customHeight="1" x14ac:dyDescent="0.15">
      <c r="A13" s="15">
        <v>11</v>
      </c>
      <c r="B13" s="15" t="s">
        <v>115</v>
      </c>
      <c r="C13" s="15" t="s">
        <v>350</v>
      </c>
      <c r="D13" s="15">
        <v>90</v>
      </c>
      <c r="E13" s="15">
        <v>200</v>
      </c>
      <c r="F13" s="15" t="s">
        <v>482</v>
      </c>
      <c r="G13" s="17">
        <v>148</v>
      </c>
      <c r="H13" s="10" t="s">
        <v>340</v>
      </c>
      <c r="I13" s="28" t="s">
        <v>495</v>
      </c>
    </row>
    <row r="14" spans="1:9" s="5" customFormat="1" ht="24.95" customHeight="1" x14ac:dyDescent="0.15">
      <c r="A14" s="15">
        <v>12</v>
      </c>
      <c r="B14" s="15" t="s">
        <v>115</v>
      </c>
      <c r="C14" s="15" t="s">
        <v>355</v>
      </c>
      <c r="D14" s="15">
        <v>90</v>
      </c>
      <c r="E14" s="15">
        <v>180</v>
      </c>
      <c r="F14" s="15" t="s">
        <v>482</v>
      </c>
      <c r="G14" s="17">
        <v>135</v>
      </c>
      <c r="H14" s="10" t="s">
        <v>340</v>
      </c>
      <c r="I14" s="28" t="s">
        <v>495</v>
      </c>
    </row>
    <row r="15" spans="1:9" s="5" customFormat="1" ht="24.95" customHeight="1" x14ac:dyDescent="0.15">
      <c r="A15" s="15">
        <v>13</v>
      </c>
      <c r="B15" s="15" t="s">
        <v>115</v>
      </c>
      <c r="C15" s="15" t="s">
        <v>361</v>
      </c>
      <c r="D15" s="15">
        <v>90</v>
      </c>
      <c r="E15" s="15">
        <v>137.5</v>
      </c>
      <c r="F15" s="15">
        <v>10</v>
      </c>
      <c r="G15" s="17">
        <v>108.875</v>
      </c>
      <c r="H15" s="10" t="s">
        <v>339</v>
      </c>
      <c r="I15" s="28" t="s">
        <v>495</v>
      </c>
    </row>
    <row r="16" spans="1:9" s="5" customFormat="1" ht="24.95" customHeight="1" x14ac:dyDescent="0.15">
      <c r="A16" s="15">
        <v>14</v>
      </c>
      <c r="B16" s="15" t="s">
        <v>115</v>
      </c>
      <c r="C16" s="15" t="s">
        <v>349</v>
      </c>
      <c r="D16" s="15">
        <v>90</v>
      </c>
      <c r="E16" s="15">
        <v>90</v>
      </c>
      <c r="F16" s="15">
        <v>30</v>
      </c>
      <c r="G16" s="17">
        <v>81</v>
      </c>
      <c r="H16" s="10" t="s">
        <v>339</v>
      </c>
      <c r="I16" s="28" t="s">
        <v>495</v>
      </c>
    </row>
    <row r="17" spans="1:9" s="5" customFormat="1" ht="24.95" customHeight="1" x14ac:dyDescent="0.15">
      <c r="A17" s="15">
        <v>15</v>
      </c>
      <c r="B17" s="15" t="s">
        <v>115</v>
      </c>
      <c r="C17" s="15" t="s">
        <v>358</v>
      </c>
      <c r="D17" s="15">
        <v>90</v>
      </c>
      <c r="E17" s="15">
        <v>50</v>
      </c>
      <c r="F17" s="15">
        <v>10</v>
      </c>
      <c r="G17" s="17">
        <v>52</v>
      </c>
      <c r="H17" s="10" t="s">
        <v>339</v>
      </c>
      <c r="I17" s="28" t="s">
        <v>495</v>
      </c>
    </row>
    <row r="18" spans="1:9" s="5" customFormat="1" ht="24.95" customHeight="1" x14ac:dyDescent="0.15">
      <c r="A18" s="15">
        <v>16</v>
      </c>
      <c r="B18" s="15" t="s">
        <v>115</v>
      </c>
      <c r="C18" s="15" t="s">
        <v>357</v>
      </c>
      <c r="D18" s="15">
        <v>90</v>
      </c>
      <c r="E18" s="15">
        <v>50</v>
      </c>
      <c r="F18" s="15">
        <v>0</v>
      </c>
      <c r="G18" s="17">
        <v>50.5</v>
      </c>
      <c r="H18" s="10" t="s">
        <v>339</v>
      </c>
      <c r="I18" s="28" t="s">
        <v>495</v>
      </c>
    </row>
    <row r="19" spans="1:9" s="5" customFormat="1" ht="24.95" customHeight="1" x14ac:dyDescent="0.15">
      <c r="A19" s="15">
        <v>17</v>
      </c>
      <c r="B19" s="15" t="s">
        <v>115</v>
      </c>
      <c r="C19" s="15" t="s">
        <v>348</v>
      </c>
      <c r="D19" s="15">
        <v>90</v>
      </c>
      <c r="E19" s="15">
        <v>40</v>
      </c>
      <c r="F19" s="15">
        <v>10</v>
      </c>
      <c r="G19" s="17">
        <v>45.5</v>
      </c>
      <c r="H19" s="10" t="s">
        <v>339</v>
      </c>
      <c r="I19" s="28" t="s">
        <v>495</v>
      </c>
    </row>
    <row r="20" spans="1:9" s="5" customFormat="1" ht="24.95" customHeight="1" x14ac:dyDescent="0.15">
      <c r="A20" s="15">
        <v>18</v>
      </c>
      <c r="B20" s="15" t="s">
        <v>115</v>
      </c>
      <c r="C20" s="15" t="s">
        <v>353</v>
      </c>
      <c r="D20" s="15">
        <v>90</v>
      </c>
      <c r="E20" s="15">
        <v>30</v>
      </c>
      <c r="F20" s="15">
        <v>30</v>
      </c>
      <c r="G20" s="17">
        <v>42</v>
      </c>
      <c r="H20" s="10" t="s">
        <v>339</v>
      </c>
      <c r="I20" s="28" t="s">
        <v>495</v>
      </c>
    </row>
    <row r="21" spans="1:9" s="5" customFormat="1" ht="24.95" customHeight="1" x14ac:dyDescent="0.15">
      <c r="A21" s="15">
        <v>19</v>
      </c>
      <c r="B21" s="15" t="s">
        <v>115</v>
      </c>
      <c r="C21" s="15" t="s">
        <v>114</v>
      </c>
      <c r="D21" s="15">
        <v>90</v>
      </c>
      <c r="E21" s="15">
        <v>25</v>
      </c>
      <c r="F21" s="15">
        <v>0</v>
      </c>
      <c r="G21" s="17">
        <v>34.25</v>
      </c>
      <c r="H21" s="10" t="s">
        <v>339</v>
      </c>
      <c r="I21" s="28" t="s">
        <v>495</v>
      </c>
    </row>
    <row r="22" spans="1:9" s="5" customFormat="1" ht="24.95" customHeight="1" x14ac:dyDescent="0.15">
      <c r="A22" s="15">
        <v>20</v>
      </c>
      <c r="B22" s="15" t="s">
        <v>115</v>
      </c>
      <c r="C22" s="15" t="s">
        <v>356</v>
      </c>
      <c r="D22" s="15">
        <v>90</v>
      </c>
      <c r="E22" s="15">
        <v>0</v>
      </c>
      <c r="F22" s="15">
        <v>10</v>
      </c>
      <c r="G22" s="17">
        <v>19.5</v>
      </c>
      <c r="H22" s="10" t="s">
        <v>420</v>
      </c>
      <c r="I22" s="28" t="s">
        <v>495</v>
      </c>
    </row>
    <row r="23" spans="1:9" s="5" customFormat="1" ht="24.95" customHeight="1" x14ac:dyDescent="0.15">
      <c r="A23" s="15">
        <v>21</v>
      </c>
      <c r="B23" s="15" t="s">
        <v>115</v>
      </c>
      <c r="C23" s="15" t="s">
        <v>116</v>
      </c>
      <c r="D23" s="15">
        <v>90</v>
      </c>
      <c r="E23" s="15">
        <v>0</v>
      </c>
      <c r="F23" s="15">
        <v>10</v>
      </c>
      <c r="G23" s="17">
        <v>19.5</v>
      </c>
      <c r="H23" s="10" t="s">
        <v>420</v>
      </c>
      <c r="I23" s="28" t="s">
        <v>495</v>
      </c>
    </row>
    <row r="24" spans="1:9" s="5" customFormat="1" ht="24.95" customHeight="1" x14ac:dyDescent="0.15">
      <c r="A24" s="15">
        <v>22</v>
      </c>
      <c r="B24" s="15" t="s">
        <v>115</v>
      </c>
      <c r="C24" s="15" t="s">
        <v>117</v>
      </c>
      <c r="D24" s="15">
        <v>90</v>
      </c>
      <c r="E24" s="15">
        <v>0</v>
      </c>
      <c r="F24" s="15" t="s">
        <v>482</v>
      </c>
      <c r="G24" s="17">
        <v>18</v>
      </c>
      <c r="H24" s="10" t="s">
        <v>420</v>
      </c>
      <c r="I24" s="28" t="s">
        <v>495</v>
      </c>
    </row>
    <row r="25" spans="1:9" s="5" customFormat="1" ht="24.95" customHeight="1" x14ac:dyDescent="0.15">
      <c r="A25" s="15">
        <v>23</v>
      </c>
      <c r="B25" s="15" t="s">
        <v>115</v>
      </c>
      <c r="C25" s="15" t="s">
        <v>352</v>
      </c>
      <c r="D25" s="15" t="s">
        <v>490</v>
      </c>
      <c r="E25" s="15"/>
      <c r="F25" s="15"/>
      <c r="G25" s="17"/>
      <c r="H25" s="10" t="s">
        <v>420</v>
      </c>
      <c r="I25" s="28" t="s">
        <v>495</v>
      </c>
    </row>
    <row r="26" spans="1:9" s="5" customFormat="1" ht="24.95" customHeight="1" x14ac:dyDescent="0.15">
      <c r="A26" s="15">
        <v>24</v>
      </c>
      <c r="B26" s="15" t="s">
        <v>115</v>
      </c>
      <c r="C26" s="15" t="s">
        <v>354</v>
      </c>
      <c r="D26" s="15" t="s">
        <v>490</v>
      </c>
      <c r="E26" s="15"/>
      <c r="F26" s="15"/>
      <c r="G26" s="17"/>
      <c r="H26" s="10" t="s">
        <v>420</v>
      </c>
      <c r="I26" s="28" t="s">
        <v>495</v>
      </c>
    </row>
    <row r="27" spans="1:9" s="5" customFormat="1" ht="24.95" customHeight="1" x14ac:dyDescent="0.15">
      <c r="A27" s="15">
        <v>25</v>
      </c>
      <c r="B27" s="15" t="s">
        <v>115</v>
      </c>
      <c r="C27" s="15" t="s">
        <v>360</v>
      </c>
      <c r="D27" s="15" t="s">
        <v>490</v>
      </c>
      <c r="E27" s="15"/>
      <c r="F27" s="15"/>
      <c r="G27" s="17"/>
      <c r="H27" s="10" t="s">
        <v>420</v>
      </c>
      <c r="I27" s="28" t="s">
        <v>495</v>
      </c>
    </row>
    <row r="28" spans="1:9" s="5" customFormat="1" ht="24.95" customHeight="1" x14ac:dyDescent="0.15">
      <c r="A28" s="15">
        <v>26</v>
      </c>
      <c r="B28" s="15" t="s">
        <v>115</v>
      </c>
      <c r="C28" s="15" t="s">
        <v>362</v>
      </c>
      <c r="D28" s="15" t="s">
        <v>490</v>
      </c>
      <c r="E28" s="15"/>
      <c r="F28" s="15"/>
      <c r="G28" s="17"/>
      <c r="H28" s="10" t="s">
        <v>420</v>
      </c>
      <c r="I28" s="28" t="s">
        <v>495</v>
      </c>
    </row>
    <row r="29" spans="1:9" s="5" customFormat="1" ht="24.95" customHeight="1" x14ac:dyDescent="0.15">
      <c r="A29" s="15">
        <v>27</v>
      </c>
      <c r="B29" s="15" t="s">
        <v>118</v>
      </c>
      <c r="C29" s="15" t="s">
        <v>119</v>
      </c>
      <c r="D29" s="15">
        <v>90</v>
      </c>
      <c r="E29" s="15">
        <v>330</v>
      </c>
      <c r="F29" s="15">
        <v>20</v>
      </c>
      <c r="G29" s="17">
        <v>235.5</v>
      </c>
      <c r="H29" s="10" t="s">
        <v>340</v>
      </c>
      <c r="I29" s="28" t="s">
        <v>495</v>
      </c>
    </row>
    <row r="30" spans="1:9" s="5" customFormat="1" ht="24.95" customHeight="1" x14ac:dyDescent="0.15">
      <c r="A30" s="15">
        <v>28</v>
      </c>
      <c r="B30" s="15" t="s">
        <v>118</v>
      </c>
      <c r="C30" s="15" t="s">
        <v>120</v>
      </c>
      <c r="D30" s="15">
        <v>90</v>
      </c>
      <c r="E30" s="15">
        <v>72</v>
      </c>
      <c r="F30" s="15">
        <v>0</v>
      </c>
      <c r="G30" s="17">
        <v>64.800000000000011</v>
      </c>
      <c r="H30" s="10" t="s">
        <v>339</v>
      </c>
      <c r="I30" s="28" t="s">
        <v>495</v>
      </c>
    </row>
    <row r="31" spans="1:9" s="5" customFormat="1" ht="24.95" customHeight="1" x14ac:dyDescent="0.15">
      <c r="A31" s="15">
        <v>29</v>
      </c>
      <c r="B31" s="15" t="s">
        <v>118</v>
      </c>
      <c r="C31" s="15" t="s">
        <v>121</v>
      </c>
      <c r="D31" s="15">
        <v>90</v>
      </c>
      <c r="E31" s="15">
        <v>20</v>
      </c>
      <c r="F31" s="15">
        <v>30</v>
      </c>
      <c r="G31" s="17">
        <v>35.5</v>
      </c>
      <c r="H31" s="10" t="s">
        <v>339</v>
      </c>
      <c r="I31" s="28" t="s">
        <v>495</v>
      </c>
    </row>
    <row r="32" spans="1:9" s="5" customFormat="1" ht="24.95" customHeight="1" x14ac:dyDescent="0.15">
      <c r="A32" s="15">
        <v>30</v>
      </c>
      <c r="B32" s="15" t="s">
        <v>118</v>
      </c>
      <c r="C32" s="15" t="s">
        <v>122</v>
      </c>
      <c r="D32" s="15">
        <v>90</v>
      </c>
      <c r="E32" s="15">
        <v>0</v>
      </c>
      <c r="F32" s="15">
        <v>10</v>
      </c>
      <c r="G32" s="17">
        <v>19.5</v>
      </c>
      <c r="H32" s="10" t="s">
        <v>420</v>
      </c>
      <c r="I32" s="28" t="s">
        <v>495</v>
      </c>
    </row>
    <row r="33" spans="1:9" s="5" customFormat="1" ht="24.95" customHeight="1" x14ac:dyDescent="0.15">
      <c r="A33" s="15">
        <v>31</v>
      </c>
      <c r="B33" s="15" t="s">
        <v>118</v>
      </c>
      <c r="C33" s="15" t="s">
        <v>123</v>
      </c>
      <c r="D33" s="15">
        <v>90</v>
      </c>
      <c r="E33" s="15">
        <v>0</v>
      </c>
      <c r="F33" s="15">
        <v>0</v>
      </c>
      <c r="G33" s="17">
        <v>18</v>
      </c>
      <c r="H33" s="10" t="s">
        <v>420</v>
      </c>
      <c r="I33" s="28" t="s">
        <v>495</v>
      </c>
    </row>
    <row r="34" spans="1:9" s="5" customFormat="1" ht="24.95" customHeight="1" x14ac:dyDescent="0.15">
      <c r="A34" s="15">
        <v>32</v>
      </c>
      <c r="B34" s="15" t="s">
        <v>118</v>
      </c>
      <c r="C34" s="15" t="s">
        <v>363</v>
      </c>
      <c r="D34" s="22" t="s">
        <v>490</v>
      </c>
      <c r="E34" s="26"/>
      <c r="F34" s="26"/>
      <c r="G34" s="27"/>
      <c r="H34" s="10" t="s">
        <v>420</v>
      </c>
      <c r="I34" s="28" t="s">
        <v>495</v>
      </c>
    </row>
    <row r="35" spans="1:9" s="5" customFormat="1" ht="24.95" customHeight="1" x14ac:dyDescent="0.15">
      <c r="A35" s="15">
        <v>33</v>
      </c>
      <c r="B35" s="15" t="s">
        <v>141</v>
      </c>
      <c r="C35" s="15" t="s">
        <v>390</v>
      </c>
      <c r="D35" s="15">
        <v>90</v>
      </c>
      <c r="E35" s="15">
        <v>222.5</v>
      </c>
      <c r="F35" s="15">
        <v>10</v>
      </c>
      <c r="G35" s="17">
        <v>164.125</v>
      </c>
      <c r="H35" s="10" t="s">
        <v>340</v>
      </c>
      <c r="I35" s="28" t="s">
        <v>497</v>
      </c>
    </row>
    <row r="36" spans="1:9" s="5" customFormat="1" ht="24.95" customHeight="1" x14ac:dyDescent="0.15">
      <c r="A36" s="15">
        <v>34</v>
      </c>
      <c r="B36" s="15" t="s">
        <v>141</v>
      </c>
      <c r="C36" s="15" t="s">
        <v>388</v>
      </c>
      <c r="D36" s="15">
        <v>90</v>
      </c>
      <c r="E36" s="15">
        <v>210</v>
      </c>
      <c r="F36" s="15">
        <v>20</v>
      </c>
      <c r="G36" s="17">
        <v>157.5</v>
      </c>
      <c r="H36" s="10" t="s">
        <v>340</v>
      </c>
      <c r="I36" s="28" t="s">
        <v>497</v>
      </c>
    </row>
    <row r="37" spans="1:9" s="5" customFormat="1" ht="24.95" customHeight="1" x14ac:dyDescent="0.15">
      <c r="A37" s="15">
        <v>35</v>
      </c>
      <c r="B37" s="15" t="s">
        <v>141</v>
      </c>
      <c r="C37" s="15" t="s">
        <v>397</v>
      </c>
      <c r="D37" s="15">
        <v>90</v>
      </c>
      <c r="E37" s="15">
        <v>195</v>
      </c>
      <c r="F37" s="15">
        <v>20</v>
      </c>
      <c r="G37" s="17">
        <v>147.75</v>
      </c>
      <c r="H37" s="10" t="s">
        <v>340</v>
      </c>
      <c r="I37" s="28" t="s">
        <v>497</v>
      </c>
    </row>
    <row r="38" spans="1:9" s="5" customFormat="1" ht="24.95" customHeight="1" x14ac:dyDescent="0.15">
      <c r="A38" s="15">
        <v>36</v>
      </c>
      <c r="B38" s="15" t="s">
        <v>141</v>
      </c>
      <c r="C38" s="15" t="s">
        <v>389</v>
      </c>
      <c r="D38" s="15">
        <v>90</v>
      </c>
      <c r="E38" s="15">
        <v>60</v>
      </c>
      <c r="F38" s="15">
        <v>79</v>
      </c>
      <c r="G38" s="17">
        <v>68.849999999999994</v>
      </c>
      <c r="H38" s="10" t="s">
        <v>339</v>
      </c>
      <c r="I38" s="28" t="s">
        <v>497</v>
      </c>
    </row>
    <row r="39" spans="1:9" s="5" customFormat="1" ht="24.95" customHeight="1" x14ac:dyDescent="0.15">
      <c r="A39" s="15">
        <v>37</v>
      </c>
      <c r="B39" s="15" t="s">
        <v>141</v>
      </c>
      <c r="C39" s="15" t="s">
        <v>142</v>
      </c>
      <c r="D39" s="15">
        <v>90</v>
      </c>
      <c r="E39" s="15">
        <v>67.5</v>
      </c>
      <c r="F39" s="15">
        <v>10</v>
      </c>
      <c r="G39" s="17">
        <v>63.375</v>
      </c>
      <c r="H39" s="10" t="s">
        <v>339</v>
      </c>
      <c r="I39" s="28" t="s">
        <v>497</v>
      </c>
    </row>
    <row r="40" spans="1:9" s="5" customFormat="1" ht="24.95" customHeight="1" x14ac:dyDescent="0.15">
      <c r="A40" s="15">
        <v>38</v>
      </c>
      <c r="B40" s="15" t="s">
        <v>141</v>
      </c>
      <c r="C40" s="15" t="s">
        <v>396</v>
      </c>
      <c r="D40" s="15">
        <v>90</v>
      </c>
      <c r="E40" s="15">
        <v>65</v>
      </c>
      <c r="F40" s="15">
        <v>10</v>
      </c>
      <c r="G40" s="17">
        <v>61.75</v>
      </c>
      <c r="H40" s="10" t="s">
        <v>339</v>
      </c>
      <c r="I40" s="28" t="s">
        <v>497</v>
      </c>
    </row>
    <row r="41" spans="1:9" s="5" customFormat="1" ht="24.95" customHeight="1" x14ac:dyDescent="0.15">
      <c r="A41" s="15">
        <v>39</v>
      </c>
      <c r="B41" s="15" t="s">
        <v>141</v>
      </c>
      <c r="C41" s="15" t="s">
        <v>143</v>
      </c>
      <c r="D41" s="15">
        <v>90</v>
      </c>
      <c r="E41" s="15">
        <v>37.5</v>
      </c>
      <c r="F41" s="15">
        <v>20</v>
      </c>
      <c r="G41" s="17">
        <v>45.375</v>
      </c>
      <c r="H41" s="10" t="s">
        <v>339</v>
      </c>
      <c r="I41" s="28" t="s">
        <v>497</v>
      </c>
    </row>
    <row r="42" spans="1:9" s="5" customFormat="1" ht="24.95" customHeight="1" x14ac:dyDescent="0.15">
      <c r="A42" s="15">
        <v>40</v>
      </c>
      <c r="B42" s="15" t="s">
        <v>141</v>
      </c>
      <c r="C42" s="15" t="s">
        <v>392</v>
      </c>
      <c r="D42" s="15">
        <v>90</v>
      </c>
      <c r="E42" s="15">
        <v>37.5</v>
      </c>
      <c r="F42" s="15">
        <v>10</v>
      </c>
      <c r="G42" s="17">
        <v>43.875</v>
      </c>
      <c r="H42" s="10" t="s">
        <v>339</v>
      </c>
      <c r="I42" s="28" t="s">
        <v>497</v>
      </c>
    </row>
    <row r="43" spans="1:9" s="5" customFormat="1" ht="24.95" customHeight="1" x14ac:dyDescent="0.15">
      <c r="A43" s="15">
        <v>41</v>
      </c>
      <c r="B43" s="15" t="s">
        <v>141</v>
      </c>
      <c r="C43" s="15" t="s">
        <v>144</v>
      </c>
      <c r="D43" s="15">
        <v>90</v>
      </c>
      <c r="E43" s="15">
        <v>35</v>
      </c>
      <c r="F43" s="15">
        <v>20</v>
      </c>
      <c r="G43" s="17">
        <v>43.75</v>
      </c>
      <c r="H43" s="10" t="s">
        <v>339</v>
      </c>
      <c r="I43" s="28" t="s">
        <v>497</v>
      </c>
    </row>
    <row r="44" spans="1:9" s="5" customFormat="1" ht="24.95" customHeight="1" x14ac:dyDescent="0.15">
      <c r="A44" s="15">
        <v>42</v>
      </c>
      <c r="B44" s="15" t="s">
        <v>141</v>
      </c>
      <c r="C44" s="15" t="s">
        <v>393</v>
      </c>
      <c r="D44" s="15">
        <v>90</v>
      </c>
      <c r="E44" s="15">
        <v>22.5</v>
      </c>
      <c r="F44" s="15">
        <v>30</v>
      </c>
      <c r="G44" s="17">
        <v>37.125</v>
      </c>
      <c r="H44" s="10" t="s">
        <v>339</v>
      </c>
      <c r="I44" s="28" t="s">
        <v>497</v>
      </c>
    </row>
    <row r="45" spans="1:9" s="5" customFormat="1" ht="24.95" customHeight="1" x14ac:dyDescent="0.15">
      <c r="A45" s="15">
        <v>43</v>
      </c>
      <c r="B45" s="15" t="s">
        <v>141</v>
      </c>
      <c r="C45" s="15" t="s">
        <v>145</v>
      </c>
      <c r="D45" s="15">
        <v>90</v>
      </c>
      <c r="E45" s="15">
        <v>25</v>
      </c>
      <c r="F45" s="15">
        <v>0</v>
      </c>
      <c r="G45" s="17">
        <v>34.25</v>
      </c>
      <c r="H45" s="10" t="s">
        <v>339</v>
      </c>
      <c r="I45" s="28" t="s">
        <v>497</v>
      </c>
    </row>
    <row r="46" spans="1:9" s="5" customFormat="1" ht="24.95" customHeight="1" x14ac:dyDescent="0.15">
      <c r="A46" s="15">
        <v>44</v>
      </c>
      <c r="B46" s="15" t="s">
        <v>141</v>
      </c>
      <c r="C46" s="15" t="s">
        <v>146</v>
      </c>
      <c r="D46" s="15">
        <v>90</v>
      </c>
      <c r="E46" s="15">
        <v>12.5</v>
      </c>
      <c r="F46" s="15">
        <v>10</v>
      </c>
      <c r="G46" s="17">
        <v>27.625</v>
      </c>
      <c r="H46" s="10" t="s">
        <v>339</v>
      </c>
      <c r="I46" s="28" t="s">
        <v>497</v>
      </c>
    </row>
    <row r="47" spans="1:9" s="5" customFormat="1" ht="24.95" customHeight="1" x14ac:dyDescent="0.15">
      <c r="A47" s="15">
        <v>45</v>
      </c>
      <c r="B47" s="15" t="s">
        <v>141</v>
      </c>
      <c r="C47" s="15" t="s">
        <v>398</v>
      </c>
      <c r="D47" s="15">
        <v>90</v>
      </c>
      <c r="E47" s="15">
        <v>0</v>
      </c>
      <c r="F47" s="15">
        <v>10</v>
      </c>
      <c r="G47" s="17">
        <v>19.5</v>
      </c>
      <c r="H47" s="10" t="s">
        <v>420</v>
      </c>
      <c r="I47" s="28" t="s">
        <v>497</v>
      </c>
    </row>
    <row r="48" spans="1:9" s="5" customFormat="1" ht="24.95" customHeight="1" x14ac:dyDescent="0.15">
      <c r="A48" s="15">
        <v>46</v>
      </c>
      <c r="B48" s="15" t="s">
        <v>141</v>
      </c>
      <c r="C48" s="15" t="s">
        <v>387</v>
      </c>
      <c r="D48" s="15" t="s">
        <v>490</v>
      </c>
      <c r="E48" s="15"/>
      <c r="F48" s="15"/>
      <c r="G48" s="17"/>
      <c r="H48" s="10" t="s">
        <v>420</v>
      </c>
      <c r="I48" s="28" t="s">
        <v>497</v>
      </c>
    </row>
    <row r="49" spans="1:9" s="5" customFormat="1" ht="24.95" customHeight="1" x14ac:dyDescent="0.15">
      <c r="A49" s="15">
        <v>47</v>
      </c>
      <c r="B49" s="15" t="s">
        <v>141</v>
      </c>
      <c r="C49" s="15" t="s">
        <v>391</v>
      </c>
      <c r="D49" s="15" t="s">
        <v>490</v>
      </c>
      <c r="E49" s="15"/>
      <c r="F49" s="15"/>
      <c r="G49" s="17"/>
      <c r="H49" s="10" t="s">
        <v>420</v>
      </c>
      <c r="I49" s="28" t="s">
        <v>497</v>
      </c>
    </row>
    <row r="50" spans="1:9" s="5" customFormat="1" ht="24.95" customHeight="1" x14ac:dyDescent="0.15">
      <c r="A50" s="15">
        <v>48</v>
      </c>
      <c r="B50" s="15" t="s">
        <v>141</v>
      </c>
      <c r="C50" s="15" t="s">
        <v>394</v>
      </c>
      <c r="D50" s="15" t="s">
        <v>490</v>
      </c>
      <c r="E50" s="15"/>
      <c r="F50" s="15"/>
      <c r="G50" s="17"/>
      <c r="H50" s="10" t="s">
        <v>420</v>
      </c>
      <c r="I50" s="28" t="s">
        <v>497</v>
      </c>
    </row>
    <row r="51" spans="1:9" s="5" customFormat="1" ht="24.95" customHeight="1" x14ac:dyDescent="0.15">
      <c r="A51" s="15">
        <v>49</v>
      </c>
      <c r="B51" s="15" t="s">
        <v>141</v>
      </c>
      <c r="C51" s="15" t="s">
        <v>395</v>
      </c>
      <c r="D51" s="15" t="s">
        <v>490</v>
      </c>
      <c r="E51" s="15"/>
      <c r="F51" s="15"/>
      <c r="G51" s="17"/>
      <c r="H51" s="10" t="s">
        <v>420</v>
      </c>
      <c r="I51" s="28" t="s">
        <v>497</v>
      </c>
    </row>
    <row r="52" spans="1:9" s="5" customFormat="1" ht="24.95" customHeight="1" x14ac:dyDescent="0.15">
      <c r="A52" s="15">
        <v>50</v>
      </c>
      <c r="B52" s="15" t="s">
        <v>273</v>
      </c>
      <c r="C52" s="15" t="s">
        <v>400</v>
      </c>
      <c r="D52" s="15">
        <v>90</v>
      </c>
      <c r="E52" s="15">
        <v>162.5</v>
      </c>
      <c r="F52" s="15">
        <v>10</v>
      </c>
      <c r="G52" s="17">
        <v>125.125</v>
      </c>
      <c r="H52" s="10" t="s">
        <v>503</v>
      </c>
      <c r="I52" s="28" t="s">
        <v>497</v>
      </c>
    </row>
    <row r="53" spans="1:9" s="5" customFormat="1" ht="24.95" customHeight="1" x14ac:dyDescent="0.15">
      <c r="A53" s="15">
        <v>51</v>
      </c>
      <c r="B53" s="15" t="s">
        <v>273</v>
      </c>
      <c r="C53" s="15" t="s">
        <v>399</v>
      </c>
      <c r="D53" s="15">
        <v>90</v>
      </c>
      <c r="E53" s="15" t="s">
        <v>482</v>
      </c>
      <c r="F53" s="15">
        <v>10</v>
      </c>
      <c r="G53" s="17">
        <v>19.5</v>
      </c>
      <c r="H53" s="10" t="s">
        <v>420</v>
      </c>
      <c r="I53" s="28" t="s">
        <v>497</v>
      </c>
    </row>
    <row r="54" spans="1:9" s="5" customFormat="1" ht="24.95" customHeight="1" x14ac:dyDescent="0.15">
      <c r="A54" s="15">
        <v>52</v>
      </c>
      <c r="B54" s="15" t="s">
        <v>147</v>
      </c>
      <c r="C54" s="15" t="s">
        <v>148</v>
      </c>
      <c r="D54" s="15">
        <v>90</v>
      </c>
      <c r="E54" s="15">
        <v>532.5</v>
      </c>
      <c r="F54" s="15">
        <v>10</v>
      </c>
      <c r="G54" s="17">
        <v>365.625</v>
      </c>
      <c r="H54" s="10" t="s">
        <v>340</v>
      </c>
      <c r="I54" s="28" t="s">
        <v>497</v>
      </c>
    </row>
    <row r="55" spans="1:9" s="5" customFormat="1" ht="24.95" customHeight="1" x14ac:dyDescent="0.15">
      <c r="A55" s="15">
        <v>53</v>
      </c>
      <c r="B55" s="15" t="s">
        <v>147</v>
      </c>
      <c r="C55" s="15" t="s">
        <v>149</v>
      </c>
      <c r="D55" s="15">
        <v>90</v>
      </c>
      <c r="E55" s="15">
        <v>390</v>
      </c>
      <c r="F55" s="15">
        <v>0</v>
      </c>
      <c r="G55" s="17">
        <v>271.5</v>
      </c>
      <c r="H55" s="10" t="s">
        <v>340</v>
      </c>
      <c r="I55" s="28" t="s">
        <v>497</v>
      </c>
    </row>
    <row r="56" spans="1:9" s="5" customFormat="1" ht="24.95" customHeight="1" x14ac:dyDescent="0.15">
      <c r="A56" s="15">
        <v>54</v>
      </c>
      <c r="B56" s="15" t="s">
        <v>147</v>
      </c>
      <c r="C56" s="15" t="s">
        <v>150</v>
      </c>
      <c r="D56" s="15">
        <v>90</v>
      </c>
      <c r="E56" s="15">
        <v>357.5</v>
      </c>
      <c r="F56" s="15">
        <v>30</v>
      </c>
      <c r="G56" s="17">
        <v>254.875</v>
      </c>
      <c r="H56" s="10" t="s">
        <v>339</v>
      </c>
      <c r="I56" s="28" t="s">
        <v>497</v>
      </c>
    </row>
    <row r="57" spans="1:9" s="5" customFormat="1" ht="24.95" customHeight="1" x14ac:dyDescent="0.15">
      <c r="A57" s="15">
        <v>55</v>
      </c>
      <c r="B57" s="15" t="s">
        <v>147</v>
      </c>
      <c r="C57" s="15" t="s">
        <v>151</v>
      </c>
      <c r="D57" s="15">
        <v>90</v>
      </c>
      <c r="E57" s="15">
        <v>360</v>
      </c>
      <c r="F57" s="15">
        <v>0</v>
      </c>
      <c r="G57" s="17">
        <v>252</v>
      </c>
      <c r="H57" s="10" t="s">
        <v>339</v>
      </c>
      <c r="I57" s="28" t="s">
        <v>497</v>
      </c>
    </row>
    <row r="58" spans="1:9" s="5" customFormat="1" ht="24.95" customHeight="1" x14ac:dyDescent="0.15">
      <c r="A58" s="15">
        <v>56</v>
      </c>
      <c r="B58" s="15" t="s">
        <v>147</v>
      </c>
      <c r="C58" s="15" t="s">
        <v>152</v>
      </c>
      <c r="D58" s="15">
        <v>90</v>
      </c>
      <c r="E58" s="15">
        <v>205</v>
      </c>
      <c r="F58" s="15">
        <v>0</v>
      </c>
      <c r="G58" s="17">
        <v>151.25</v>
      </c>
      <c r="H58" s="10" t="s">
        <v>339</v>
      </c>
      <c r="I58" s="28" t="s">
        <v>497</v>
      </c>
    </row>
    <row r="59" spans="1:9" s="5" customFormat="1" ht="24.95" customHeight="1" x14ac:dyDescent="0.15">
      <c r="A59" s="15">
        <v>57</v>
      </c>
      <c r="B59" s="15" t="s">
        <v>147</v>
      </c>
      <c r="C59" s="15" t="s">
        <v>153</v>
      </c>
      <c r="D59" s="15">
        <v>90</v>
      </c>
      <c r="E59" s="15">
        <v>40</v>
      </c>
      <c r="F59" s="15">
        <v>40</v>
      </c>
      <c r="G59" s="17">
        <v>50</v>
      </c>
      <c r="H59" s="10" t="s">
        <v>339</v>
      </c>
      <c r="I59" s="28" t="s">
        <v>497</v>
      </c>
    </row>
    <row r="60" spans="1:9" s="5" customFormat="1" ht="24.95" customHeight="1" x14ac:dyDescent="0.15">
      <c r="A60" s="15">
        <v>58</v>
      </c>
      <c r="B60" s="15" t="s">
        <v>147</v>
      </c>
      <c r="C60" s="15" t="s">
        <v>154</v>
      </c>
      <c r="D60" s="15">
        <v>90</v>
      </c>
      <c r="E60" s="15">
        <v>10</v>
      </c>
      <c r="F60" s="15">
        <v>20</v>
      </c>
      <c r="G60" s="17">
        <v>27.5</v>
      </c>
      <c r="H60" s="10" t="s">
        <v>339</v>
      </c>
      <c r="I60" s="28" t="s">
        <v>497</v>
      </c>
    </row>
    <row r="61" spans="1:9" s="5" customFormat="1" ht="24.95" customHeight="1" x14ac:dyDescent="0.15">
      <c r="A61" s="15">
        <v>59</v>
      </c>
      <c r="B61" s="15" t="s">
        <v>147</v>
      </c>
      <c r="C61" s="15" t="s">
        <v>155</v>
      </c>
      <c r="D61" s="15">
        <v>90</v>
      </c>
      <c r="E61" s="15">
        <v>10</v>
      </c>
      <c r="F61" s="15">
        <v>10</v>
      </c>
      <c r="G61" s="17">
        <v>26</v>
      </c>
      <c r="H61" s="10" t="s">
        <v>339</v>
      </c>
      <c r="I61" s="28" t="s">
        <v>497</v>
      </c>
    </row>
    <row r="62" spans="1:9" s="5" customFormat="1" ht="24.95" customHeight="1" x14ac:dyDescent="0.15">
      <c r="A62" s="15">
        <v>60</v>
      </c>
      <c r="B62" s="15" t="s">
        <v>147</v>
      </c>
      <c r="C62" s="15" t="s">
        <v>156</v>
      </c>
      <c r="D62" s="15">
        <v>90</v>
      </c>
      <c r="E62" s="15">
        <v>10</v>
      </c>
      <c r="F62" s="15">
        <v>10</v>
      </c>
      <c r="G62" s="17">
        <v>26</v>
      </c>
      <c r="H62" s="10" t="s">
        <v>339</v>
      </c>
      <c r="I62" s="28" t="s">
        <v>497</v>
      </c>
    </row>
    <row r="63" spans="1:9" s="5" customFormat="1" ht="24.95" customHeight="1" x14ac:dyDescent="0.15">
      <c r="A63" s="15">
        <v>61</v>
      </c>
      <c r="B63" s="15" t="s">
        <v>147</v>
      </c>
      <c r="C63" s="15" t="s">
        <v>157</v>
      </c>
      <c r="D63" s="15">
        <v>90</v>
      </c>
      <c r="E63" s="15">
        <v>0</v>
      </c>
      <c r="F63" s="15">
        <v>25</v>
      </c>
      <c r="G63" s="17">
        <v>21.75</v>
      </c>
      <c r="H63" s="10" t="s">
        <v>420</v>
      </c>
      <c r="I63" s="28" t="s">
        <v>497</v>
      </c>
    </row>
    <row r="64" spans="1:9" s="5" customFormat="1" ht="24.95" customHeight="1" x14ac:dyDescent="0.15">
      <c r="A64" s="15">
        <v>62</v>
      </c>
      <c r="B64" s="15" t="s">
        <v>147</v>
      </c>
      <c r="C64" s="15" t="s">
        <v>401</v>
      </c>
      <c r="D64" s="15" t="s">
        <v>490</v>
      </c>
      <c r="E64" s="15"/>
      <c r="F64" s="15"/>
      <c r="G64" s="17"/>
      <c r="H64" s="10" t="s">
        <v>420</v>
      </c>
      <c r="I64" s="28" t="s">
        <v>497</v>
      </c>
    </row>
    <row r="65" spans="1:9" s="5" customFormat="1" ht="24.95" customHeight="1" x14ac:dyDescent="0.15">
      <c r="A65" s="15">
        <v>63</v>
      </c>
      <c r="B65" s="15" t="s">
        <v>158</v>
      </c>
      <c r="C65" s="15" t="s">
        <v>411</v>
      </c>
      <c r="D65" s="15">
        <v>90</v>
      </c>
      <c r="E65" s="15">
        <v>560</v>
      </c>
      <c r="F65" s="15">
        <v>0</v>
      </c>
      <c r="G65" s="17">
        <v>382</v>
      </c>
      <c r="H65" s="10" t="s">
        <v>340</v>
      </c>
      <c r="I65" s="28" t="s">
        <v>497</v>
      </c>
    </row>
    <row r="66" spans="1:9" s="5" customFormat="1" ht="24.95" customHeight="1" x14ac:dyDescent="0.15">
      <c r="A66" s="15">
        <v>64</v>
      </c>
      <c r="B66" s="15" t="s">
        <v>158</v>
      </c>
      <c r="C66" s="15" t="s">
        <v>403</v>
      </c>
      <c r="D66" s="15">
        <v>90</v>
      </c>
      <c r="E66" s="15" t="s">
        <v>484</v>
      </c>
      <c r="F66" s="15">
        <v>10</v>
      </c>
      <c r="G66" s="17">
        <v>247</v>
      </c>
      <c r="H66" s="10" t="s">
        <v>340</v>
      </c>
      <c r="I66" s="28" t="s">
        <v>497</v>
      </c>
    </row>
    <row r="67" spans="1:9" s="5" customFormat="1" ht="24.95" customHeight="1" x14ac:dyDescent="0.15">
      <c r="A67" s="15">
        <v>65</v>
      </c>
      <c r="B67" s="15" t="s">
        <v>158</v>
      </c>
      <c r="C67" s="15" t="s">
        <v>410</v>
      </c>
      <c r="D67" s="15">
        <v>90</v>
      </c>
      <c r="E67" s="15">
        <v>300</v>
      </c>
      <c r="F67" s="15">
        <v>10</v>
      </c>
      <c r="G67" s="17">
        <v>214.5</v>
      </c>
      <c r="H67" s="10" t="s">
        <v>340</v>
      </c>
      <c r="I67" s="28" t="s">
        <v>497</v>
      </c>
    </row>
    <row r="68" spans="1:9" s="5" customFormat="1" ht="24.95" customHeight="1" x14ac:dyDescent="0.15">
      <c r="A68" s="15">
        <v>66</v>
      </c>
      <c r="B68" s="15" t="s">
        <v>158</v>
      </c>
      <c r="C68" s="15" t="s">
        <v>407</v>
      </c>
      <c r="D68" s="15">
        <v>90</v>
      </c>
      <c r="E68" s="15">
        <v>300</v>
      </c>
      <c r="F68" s="15">
        <v>10</v>
      </c>
      <c r="G68" s="17">
        <v>214.5</v>
      </c>
      <c r="H68" s="10" t="s">
        <v>340</v>
      </c>
      <c r="I68" s="28" t="s">
        <v>497</v>
      </c>
    </row>
    <row r="69" spans="1:9" s="5" customFormat="1" ht="24.95" customHeight="1" x14ac:dyDescent="0.15">
      <c r="A69" s="15">
        <v>67</v>
      </c>
      <c r="B69" s="15" t="s">
        <v>158</v>
      </c>
      <c r="C69" s="15" t="s">
        <v>159</v>
      </c>
      <c r="D69" s="15">
        <v>90</v>
      </c>
      <c r="E69" s="15" t="s">
        <v>485</v>
      </c>
      <c r="F69" s="15">
        <v>10</v>
      </c>
      <c r="G69" s="17">
        <v>107.25</v>
      </c>
      <c r="H69" s="10" t="s">
        <v>339</v>
      </c>
      <c r="I69" s="28" t="s">
        <v>497</v>
      </c>
    </row>
    <row r="70" spans="1:9" s="5" customFormat="1" ht="24.95" customHeight="1" x14ac:dyDescent="0.15">
      <c r="A70" s="15">
        <v>68</v>
      </c>
      <c r="B70" s="15" t="s">
        <v>158</v>
      </c>
      <c r="C70" s="15" t="s">
        <v>160</v>
      </c>
      <c r="D70" s="15">
        <v>90</v>
      </c>
      <c r="E70" s="15">
        <v>110</v>
      </c>
      <c r="F70" s="15">
        <v>0</v>
      </c>
      <c r="G70" s="17">
        <v>89.5</v>
      </c>
      <c r="H70" s="10" t="s">
        <v>339</v>
      </c>
      <c r="I70" s="28" t="s">
        <v>497</v>
      </c>
    </row>
    <row r="71" spans="1:9" s="5" customFormat="1" ht="24.95" customHeight="1" x14ac:dyDescent="0.15">
      <c r="A71" s="15">
        <v>69</v>
      </c>
      <c r="B71" s="15" t="s">
        <v>158</v>
      </c>
      <c r="C71" s="15" t="s">
        <v>161</v>
      </c>
      <c r="D71" s="15">
        <v>90</v>
      </c>
      <c r="E71" s="15" t="s">
        <v>162</v>
      </c>
      <c r="F71" s="15">
        <v>20</v>
      </c>
      <c r="G71" s="17">
        <v>86</v>
      </c>
      <c r="H71" s="10" t="s">
        <v>339</v>
      </c>
      <c r="I71" s="28" t="s">
        <v>497</v>
      </c>
    </row>
    <row r="72" spans="1:9" s="5" customFormat="1" ht="24.95" customHeight="1" x14ac:dyDescent="0.15">
      <c r="A72" s="15">
        <v>70</v>
      </c>
      <c r="B72" s="15" t="s">
        <v>158</v>
      </c>
      <c r="C72" s="15" t="s">
        <v>408</v>
      </c>
      <c r="D72" s="15">
        <v>90</v>
      </c>
      <c r="E72" s="15">
        <v>90</v>
      </c>
      <c r="F72" s="15">
        <v>10</v>
      </c>
      <c r="G72" s="17">
        <v>78</v>
      </c>
      <c r="H72" s="10" t="s">
        <v>339</v>
      </c>
      <c r="I72" s="28" t="s">
        <v>497</v>
      </c>
    </row>
    <row r="73" spans="1:9" s="5" customFormat="1" ht="24.95" customHeight="1" x14ac:dyDescent="0.15">
      <c r="A73" s="15">
        <v>71</v>
      </c>
      <c r="B73" s="15" t="s">
        <v>158</v>
      </c>
      <c r="C73" s="15" t="s">
        <v>163</v>
      </c>
      <c r="D73" s="15">
        <v>90</v>
      </c>
      <c r="E73" s="15" t="s">
        <v>164</v>
      </c>
      <c r="F73" s="15">
        <v>10</v>
      </c>
      <c r="G73" s="17">
        <v>58.5</v>
      </c>
      <c r="H73" s="10" t="s">
        <v>339</v>
      </c>
      <c r="I73" s="28" t="s">
        <v>497</v>
      </c>
    </row>
    <row r="74" spans="1:9" s="5" customFormat="1" ht="24.95" customHeight="1" x14ac:dyDescent="0.15">
      <c r="A74" s="15">
        <v>72</v>
      </c>
      <c r="B74" s="15" t="s">
        <v>158</v>
      </c>
      <c r="C74" s="15" t="s">
        <v>165</v>
      </c>
      <c r="D74" s="15">
        <v>90</v>
      </c>
      <c r="E74" s="15">
        <v>60</v>
      </c>
      <c r="F74" s="15">
        <v>10</v>
      </c>
      <c r="G74" s="17">
        <v>58.5</v>
      </c>
      <c r="H74" s="10" t="s">
        <v>339</v>
      </c>
      <c r="I74" s="28" t="s">
        <v>497</v>
      </c>
    </row>
    <row r="75" spans="1:9" s="5" customFormat="1" ht="24.95" customHeight="1" x14ac:dyDescent="0.15">
      <c r="A75" s="15">
        <v>73</v>
      </c>
      <c r="B75" s="15" t="s">
        <v>158</v>
      </c>
      <c r="C75" s="15" t="s">
        <v>402</v>
      </c>
      <c r="D75" s="15">
        <v>90</v>
      </c>
      <c r="E75" s="15">
        <v>50</v>
      </c>
      <c r="F75" s="15">
        <v>10</v>
      </c>
      <c r="G75" s="17">
        <v>52</v>
      </c>
      <c r="H75" s="10" t="s">
        <v>339</v>
      </c>
      <c r="I75" s="28" t="s">
        <v>497</v>
      </c>
    </row>
    <row r="76" spans="1:9" s="5" customFormat="1" ht="24.95" customHeight="1" x14ac:dyDescent="0.15">
      <c r="A76" s="15">
        <v>74</v>
      </c>
      <c r="B76" s="15" t="s">
        <v>158</v>
      </c>
      <c r="C76" s="15" t="s">
        <v>509</v>
      </c>
      <c r="D76" s="15">
        <v>90</v>
      </c>
      <c r="E76" s="15" t="s">
        <v>486</v>
      </c>
      <c r="F76" s="15">
        <v>30</v>
      </c>
      <c r="G76" s="17">
        <v>38.75</v>
      </c>
      <c r="H76" s="10" t="s">
        <v>339</v>
      </c>
      <c r="I76" s="28" t="s">
        <v>497</v>
      </c>
    </row>
    <row r="77" spans="1:9" s="5" customFormat="1" ht="24.95" customHeight="1" x14ac:dyDescent="0.15">
      <c r="A77" s="15">
        <v>75</v>
      </c>
      <c r="B77" s="15" t="s">
        <v>158</v>
      </c>
      <c r="C77" s="15" t="s">
        <v>409</v>
      </c>
      <c r="D77" s="15">
        <v>90</v>
      </c>
      <c r="E77" s="15">
        <v>20</v>
      </c>
      <c r="F77" s="15">
        <v>10</v>
      </c>
      <c r="G77" s="17">
        <v>32.5</v>
      </c>
      <c r="H77" s="10" t="s">
        <v>339</v>
      </c>
      <c r="I77" s="28" t="s">
        <v>497</v>
      </c>
    </row>
    <row r="78" spans="1:9" s="5" customFormat="1" ht="24.95" customHeight="1" x14ac:dyDescent="0.15">
      <c r="A78" s="15">
        <v>76</v>
      </c>
      <c r="B78" s="15" t="s">
        <v>158</v>
      </c>
      <c r="C78" s="15" t="s">
        <v>405</v>
      </c>
      <c r="D78" s="15">
        <v>90</v>
      </c>
      <c r="E78" s="15">
        <v>10</v>
      </c>
      <c r="F78" s="15">
        <v>10</v>
      </c>
      <c r="G78" s="17">
        <v>26</v>
      </c>
      <c r="H78" s="10" t="s">
        <v>339</v>
      </c>
      <c r="I78" s="28" t="s">
        <v>497</v>
      </c>
    </row>
    <row r="79" spans="1:9" s="5" customFormat="1" ht="24.95" customHeight="1" x14ac:dyDescent="0.15">
      <c r="A79" s="15">
        <v>77</v>
      </c>
      <c r="B79" s="15" t="s">
        <v>158</v>
      </c>
      <c r="C79" s="15" t="s">
        <v>166</v>
      </c>
      <c r="D79" s="15">
        <v>90</v>
      </c>
      <c r="E79" s="15" t="s">
        <v>482</v>
      </c>
      <c r="F79" s="15">
        <v>20</v>
      </c>
      <c r="G79" s="17">
        <v>21</v>
      </c>
      <c r="H79" s="10" t="s">
        <v>420</v>
      </c>
      <c r="I79" s="28" t="s">
        <v>497</v>
      </c>
    </row>
    <row r="80" spans="1:9" s="5" customFormat="1" ht="24.95" customHeight="1" x14ac:dyDescent="0.15">
      <c r="A80" s="15">
        <v>78</v>
      </c>
      <c r="B80" s="15" t="s">
        <v>158</v>
      </c>
      <c r="C80" s="15" t="s">
        <v>404</v>
      </c>
      <c r="D80" s="15" t="s">
        <v>490</v>
      </c>
      <c r="E80" s="15"/>
      <c r="F80" s="15"/>
      <c r="G80" s="17"/>
      <c r="H80" s="10" t="s">
        <v>420</v>
      </c>
      <c r="I80" s="28" t="s">
        <v>497</v>
      </c>
    </row>
    <row r="81" spans="1:9" s="5" customFormat="1" ht="24.95" customHeight="1" x14ac:dyDescent="0.15">
      <c r="A81" s="15">
        <v>79</v>
      </c>
      <c r="B81" s="15" t="s">
        <v>158</v>
      </c>
      <c r="C81" s="15" t="s">
        <v>406</v>
      </c>
      <c r="D81" s="15" t="s">
        <v>490</v>
      </c>
      <c r="E81" s="15"/>
      <c r="F81" s="15"/>
      <c r="G81" s="17"/>
      <c r="H81" s="10" t="s">
        <v>420</v>
      </c>
      <c r="I81" s="28" t="s">
        <v>497</v>
      </c>
    </row>
    <row r="82" spans="1:9" s="5" customFormat="1" ht="24.95" customHeight="1" x14ac:dyDescent="0.15">
      <c r="A82" s="15">
        <v>80</v>
      </c>
      <c r="B82" s="15" t="s">
        <v>167</v>
      </c>
      <c r="C82" s="15" t="s">
        <v>416</v>
      </c>
      <c r="D82" s="15">
        <v>90</v>
      </c>
      <c r="E82" s="15">
        <v>300</v>
      </c>
      <c r="F82" s="15">
        <v>10</v>
      </c>
      <c r="G82" s="17">
        <v>214.5</v>
      </c>
      <c r="H82" s="10" t="s">
        <v>340</v>
      </c>
      <c r="I82" s="28" t="s">
        <v>497</v>
      </c>
    </row>
    <row r="83" spans="1:9" s="5" customFormat="1" ht="24.95" customHeight="1" x14ac:dyDescent="0.15">
      <c r="A83" s="15">
        <v>81</v>
      </c>
      <c r="B83" s="15" t="s">
        <v>167</v>
      </c>
      <c r="C83" s="15" t="s">
        <v>414</v>
      </c>
      <c r="D83" s="15">
        <v>90</v>
      </c>
      <c r="E83" s="15">
        <v>60</v>
      </c>
      <c r="F83" s="15">
        <v>30</v>
      </c>
      <c r="G83" s="17">
        <v>61.5</v>
      </c>
      <c r="H83" s="10" t="s">
        <v>339</v>
      </c>
      <c r="I83" s="28" t="s">
        <v>497</v>
      </c>
    </row>
    <row r="84" spans="1:9" s="5" customFormat="1" ht="24.95" customHeight="1" x14ac:dyDescent="0.15">
      <c r="A84" s="15">
        <v>82</v>
      </c>
      <c r="B84" s="15" t="s">
        <v>167</v>
      </c>
      <c r="C84" s="15" t="s">
        <v>415</v>
      </c>
      <c r="D84" s="15">
        <v>90</v>
      </c>
      <c r="E84" s="15">
        <v>40</v>
      </c>
      <c r="F84" s="15">
        <v>30</v>
      </c>
      <c r="G84" s="17">
        <v>48.5</v>
      </c>
      <c r="H84" s="10" t="s">
        <v>339</v>
      </c>
      <c r="I84" s="28" t="s">
        <v>497</v>
      </c>
    </row>
    <row r="85" spans="1:9" s="5" customFormat="1" ht="24.95" customHeight="1" x14ac:dyDescent="0.15">
      <c r="A85" s="15">
        <v>83</v>
      </c>
      <c r="B85" s="15" t="s">
        <v>167</v>
      </c>
      <c r="C85" s="15" t="s">
        <v>413</v>
      </c>
      <c r="D85" s="15">
        <v>90</v>
      </c>
      <c r="E85" s="15">
        <v>25</v>
      </c>
      <c r="F85" s="15">
        <v>10</v>
      </c>
      <c r="G85" s="17">
        <v>35.75</v>
      </c>
      <c r="H85" s="10" t="s">
        <v>339</v>
      </c>
      <c r="I85" s="28" t="s">
        <v>497</v>
      </c>
    </row>
    <row r="86" spans="1:9" s="5" customFormat="1" ht="24.95" customHeight="1" x14ac:dyDescent="0.15">
      <c r="A86" s="15">
        <v>84</v>
      </c>
      <c r="B86" s="15" t="s">
        <v>167</v>
      </c>
      <c r="C86" s="15" t="s">
        <v>168</v>
      </c>
      <c r="D86" s="15">
        <v>90</v>
      </c>
      <c r="E86" s="15">
        <v>0</v>
      </c>
      <c r="F86" s="15">
        <v>40</v>
      </c>
      <c r="G86" s="17">
        <v>24</v>
      </c>
      <c r="H86" s="10" t="s">
        <v>420</v>
      </c>
      <c r="I86" s="28" t="s">
        <v>497</v>
      </c>
    </row>
    <row r="87" spans="1:9" s="5" customFormat="1" ht="24.95" customHeight="1" x14ac:dyDescent="0.15">
      <c r="A87" s="15">
        <v>85</v>
      </c>
      <c r="B87" s="15" t="s">
        <v>167</v>
      </c>
      <c r="C87" s="15" t="s">
        <v>412</v>
      </c>
      <c r="D87" s="15">
        <v>90</v>
      </c>
      <c r="E87" s="15">
        <v>0</v>
      </c>
      <c r="F87" s="15">
        <v>30</v>
      </c>
      <c r="G87" s="17">
        <v>22.5</v>
      </c>
      <c r="H87" s="10" t="s">
        <v>420</v>
      </c>
      <c r="I87" s="28" t="s">
        <v>497</v>
      </c>
    </row>
    <row r="88" spans="1:9" s="5" customFormat="1" ht="24.95" customHeight="1" x14ac:dyDescent="0.15">
      <c r="A88" s="15">
        <v>86</v>
      </c>
      <c r="B88" s="15" t="s">
        <v>297</v>
      </c>
      <c r="C88" s="15" t="s">
        <v>419</v>
      </c>
      <c r="D88" s="15">
        <v>90</v>
      </c>
      <c r="E88" s="15">
        <v>480</v>
      </c>
      <c r="F88" s="15">
        <v>10</v>
      </c>
      <c r="G88" s="17">
        <v>331.5</v>
      </c>
      <c r="H88" s="10" t="s">
        <v>340</v>
      </c>
      <c r="I88" s="28" t="s">
        <v>497</v>
      </c>
    </row>
    <row r="89" spans="1:9" s="5" customFormat="1" ht="24.95" customHeight="1" x14ac:dyDescent="0.15">
      <c r="A89" s="15">
        <v>87</v>
      </c>
      <c r="B89" s="15" t="s">
        <v>297</v>
      </c>
      <c r="C89" s="15" t="s">
        <v>417</v>
      </c>
      <c r="D89" s="15">
        <v>90</v>
      </c>
      <c r="E89" s="15">
        <v>400</v>
      </c>
      <c r="F89" s="15">
        <v>10</v>
      </c>
      <c r="G89" s="17">
        <v>279.5</v>
      </c>
      <c r="H89" s="10" t="s">
        <v>339</v>
      </c>
      <c r="I89" s="28" t="s">
        <v>497</v>
      </c>
    </row>
    <row r="90" spans="1:9" s="5" customFormat="1" ht="24.95" customHeight="1" x14ac:dyDescent="0.15">
      <c r="A90" s="15">
        <v>88</v>
      </c>
      <c r="B90" s="15" t="s">
        <v>297</v>
      </c>
      <c r="C90" s="15" t="s">
        <v>418</v>
      </c>
      <c r="D90" s="15">
        <v>90</v>
      </c>
      <c r="E90" s="15">
        <v>20</v>
      </c>
      <c r="F90" s="15">
        <v>10</v>
      </c>
      <c r="G90" s="17">
        <v>32.5</v>
      </c>
      <c r="H90" s="10" t="s">
        <v>339</v>
      </c>
      <c r="I90" s="28" t="s">
        <v>497</v>
      </c>
    </row>
    <row r="91" spans="1:9" s="5" customFormat="1" ht="24.95" customHeight="1" x14ac:dyDescent="0.15">
      <c r="A91" s="15">
        <v>89</v>
      </c>
      <c r="B91" s="15" t="s">
        <v>124</v>
      </c>
      <c r="C91" s="15" t="s">
        <v>381</v>
      </c>
      <c r="D91" s="15">
        <v>90</v>
      </c>
      <c r="E91" s="15">
        <v>212.5</v>
      </c>
      <c r="F91" s="15">
        <v>60</v>
      </c>
      <c r="G91" s="17">
        <v>165.125</v>
      </c>
      <c r="H91" s="10" t="s">
        <v>340</v>
      </c>
      <c r="I91" s="28" t="s">
        <v>496</v>
      </c>
    </row>
    <row r="92" spans="1:9" s="5" customFormat="1" ht="24.95" customHeight="1" x14ac:dyDescent="0.15">
      <c r="A92" s="15">
        <v>90</v>
      </c>
      <c r="B92" s="15" t="s">
        <v>124</v>
      </c>
      <c r="C92" s="15" t="s">
        <v>378</v>
      </c>
      <c r="D92" s="15">
        <v>90</v>
      </c>
      <c r="E92" s="15">
        <v>150</v>
      </c>
      <c r="F92" s="15">
        <v>0</v>
      </c>
      <c r="G92" s="17">
        <v>115.5</v>
      </c>
      <c r="H92" s="10" t="s">
        <v>340</v>
      </c>
      <c r="I92" s="28" t="s">
        <v>496</v>
      </c>
    </row>
    <row r="93" spans="1:9" s="5" customFormat="1" ht="24.95" customHeight="1" x14ac:dyDescent="0.15">
      <c r="A93" s="15">
        <v>91</v>
      </c>
      <c r="B93" s="15" t="s">
        <v>124</v>
      </c>
      <c r="C93" s="15" t="s">
        <v>125</v>
      </c>
      <c r="D93" s="15">
        <v>90</v>
      </c>
      <c r="E93" s="15">
        <v>150</v>
      </c>
      <c r="F93" s="15">
        <v>0</v>
      </c>
      <c r="G93" s="17">
        <v>115.5</v>
      </c>
      <c r="H93" s="10" t="s">
        <v>340</v>
      </c>
      <c r="I93" s="28" t="s">
        <v>496</v>
      </c>
    </row>
    <row r="94" spans="1:9" s="5" customFormat="1" ht="24.95" customHeight="1" x14ac:dyDescent="0.15">
      <c r="A94" s="15">
        <v>92</v>
      </c>
      <c r="B94" s="15" t="s">
        <v>124</v>
      </c>
      <c r="C94" s="15" t="s">
        <v>126</v>
      </c>
      <c r="D94" s="15">
        <v>90</v>
      </c>
      <c r="E94" s="15">
        <v>137.5</v>
      </c>
      <c r="F94" s="15">
        <v>0</v>
      </c>
      <c r="G94" s="17">
        <v>107.375</v>
      </c>
      <c r="H94" s="10" t="s">
        <v>340</v>
      </c>
      <c r="I94" s="28" t="s">
        <v>496</v>
      </c>
    </row>
    <row r="95" spans="1:9" s="5" customFormat="1" ht="24.95" customHeight="1" x14ac:dyDescent="0.15">
      <c r="A95" s="15">
        <v>93</v>
      </c>
      <c r="B95" s="15" t="s">
        <v>124</v>
      </c>
      <c r="C95" s="15" t="s">
        <v>127</v>
      </c>
      <c r="D95" s="15">
        <v>90</v>
      </c>
      <c r="E95" s="15">
        <v>137.5</v>
      </c>
      <c r="F95" s="15">
        <v>0</v>
      </c>
      <c r="G95" s="17">
        <v>107.375</v>
      </c>
      <c r="H95" s="10" t="s">
        <v>340</v>
      </c>
      <c r="I95" s="28" t="s">
        <v>496</v>
      </c>
    </row>
    <row r="96" spans="1:9" s="5" customFormat="1" ht="24.95" customHeight="1" x14ac:dyDescent="0.15">
      <c r="A96" s="15">
        <v>94</v>
      </c>
      <c r="B96" s="15" t="s">
        <v>124</v>
      </c>
      <c r="C96" s="15" t="s">
        <v>128</v>
      </c>
      <c r="D96" s="15">
        <v>90</v>
      </c>
      <c r="E96" s="15">
        <v>137.5</v>
      </c>
      <c r="F96" s="15">
        <v>0</v>
      </c>
      <c r="G96" s="17">
        <v>107.375</v>
      </c>
      <c r="H96" s="10" t="s">
        <v>340</v>
      </c>
      <c r="I96" s="28" t="s">
        <v>496</v>
      </c>
    </row>
    <row r="97" spans="1:9" s="5" customFormat="1" ht="24.95" customHeight="1" x14ac:dyDescent="0.15">
      <c r="A97" s="15">
        <v>95</v>
      </c>
      <c r="B97" s="15" t="s">
        <v>124</v>
      </c>
      <c r="C97" s="15" t="s">
        <v>370</v>
      </c>
      <c r="D97" s="15">
        <v>90</v>
      </c>
      <c r="E97" s="15">
        <v>125</v>
      </c>
      <c r="F97" s="15">
        <v>10</v>
      </c>
      <c r="G97" s="17">
        <v>100.75</v>
      </c>
      <c r="H97" s="10" t="s">
        <v>340</v>
      </c>
      <c r="I97" s="28" t="s">
        <v>496</v>
      </c>
    </row>
    <row r="98" spans="1:9" s="5" customFormat="1" ht="24.95" customHeight="1" x14ac:dyDescent="0.15">
      <c r="A98" s="15">
        <v>96</v>
      </c>
      <c r="B98" s="15" t="s">
        <v>124</v>
      </c>
      <c r="C98" s="15" t="s">
        <v>366</v>
      </c>
      <c r="D98" s="15">
        <v>90</v>
      </c>
      <c r="E98" s="15">
        <v>125</v>
      </c>
      <c r="F98" s="15">
        <v>0</v>
      </c>
      <c r="G98" s="17">
        <v>99.25</v>
      </c>
      <c r="H98" s="10" t="s">
        <v>340</v>
      </c>
      <c r="I98" s="28" t="s">
        <v>496</v>
      </c>
    </row>
    <row r="99" spans="1:9" s="5" customFormat="1" ht="24.95" customHeight="1" x14ac:dyDescent="0.15">
      <c r="A99" s="15">
        <v>97</v>
      </c>
      <c r="B99" s="15" t="s">
        <v>124</v>
      </c>
      <c r="C99" s="15" t="s">
        <v>373</v>
      </c>
      <c r="D99" s="15">
        <v>90</v>
      </c>
      <c r="E99" s="15">
        <v>122.5</v>
      </c>
      <c r="F99" s="15">
        <v>0</v>
      </c>
      <c r="G99" s="17">
        <v>97.625</v>
      </c>
      <c r="H99" s="10" t="s">
        <v>339</v>
      </c>
      <c r="I99" s="28" t="s">
        <v>496</v>
      </c>
    </row>
    <row r="100" spans="1:9" s="5" customFormat="1" ht="24.95" customHeight="1" x14ac:dyDescent="0.15">
      <c r="A100" s="15">
        <v>98</v>
      </c>
      <c r="B100" s="15" t="s">
        <v>124</v>
      </c>
      <c r="C100" s="15" t="s">
        <v>369</v>
      </c>
      <c r="D100" s="15">
        <v>90</v>
      </c>
      <c r="E100" s="15">
        <v>112.5</v>
      </c>
      <c r="F100" s="15">
        <v>15</v>
      </c>
      <c r="G100" s="17">
        <v>93.375</v>
      </c>
      <c r="H100" s="10" t="s">
        <v>339</v>
      </c>
      <c r="I100" s="28" t="s">
        <v>496</v>
      </c>
    </row>
    <row r="101" spans="1:9" s="5" customFormat="1" ht="24.95" customHeight="1" x14ac:dyDescent="0.15">
      <c r="A101" s="15">
        <v>99</v>
      </c>
      <c r="B101" s="15" t="s">
        <v>124</v>
      </c>
      <c r="C101" s="15" t="s">
        <v>129</v>
      </c>
      <c r="D101" s="15">
        <v>90</v>
      </c>
      <c r="E101" s="15">
        <v>115</v>
      </c>
      <c r="F101" s="15">
        <v>0</v>
      </c>
      <c r="G101" s="17">
        <v>92.75</v>
      </c>
      <c r="H101" s="10" t="s">
        <v>339</v>
      </c>
      <c r="I101" s="28" t="s">
        <v>496</v>
      </c>
    </row>
    <row r="102" spans="1:9" s="5" customFormat="1" ht="24.95" customHeight="1" x14ac:dyDescent="0.15">
      <c r="A102" s="15">
        <v>100</v>
      </c>
      <c r="B102" s="15" t="s">
        <v>124</v>
      </c>
      <c r="C102" s="15" t="s">
        <v>130</v>
      </c>
      <c r="D102" s="15">
        <v>90</v>
      </c>
      <c r="E102" s="15">
        <v>100</v>
      </c>
      <c r="F102" s="15">
        <v>10</v>
      </c>
      <c r="G102" s="17">
        <v>84.5</v>
      </c>
      <c r="H102" s="10" t="s">
        <v>339</v>
      </c>
      <c r="I102" s="28" t="s">
        <v>496</v>
      </c>
    </row>
    <row r="103" spans="1:9" s="5" customFormat="1" ht="24.95" customHeight="1" x14ac:dyDescent="0.15">
      <c r="A103" s="15">
        <v>101</v>
      </c>
      <c r="B103" s="15" t="s">
        <v>124</v>
      </c>
      <c r="C103" s="15" t="s">
        <v>375</v>
      </c>
      <c r="D103" s="15">
        <v>90</v>
      </c>
      <c r="E103" s="15">
        <v>100</v>
      </c>
      <c r="F103" s="15">
        <v>0</v>
      </c>
      <c r="G103" s="17">
        <v>83</v>
      </c>
      <c r="H103" s="10" t="s">
        <v>339</v>
      </c>
      <c r="I103" s="28" t="s">
        <v>496</v>
      </c>
    </row>
    <row r="104" spans="1:9" s="5" customFormat="1" ht="24.95" customHeight="1" x14ac:dyDescent="0.15">
      <c r="A104" s="15">
        <v>102</v>
      </c>
      <c r="B104" s="15" t="s">
        <v>124</v>
      </c>
      <c r="C104" s="15" t="s">
        <v>131</v>
      </c>
      <c r="D104" s="15">
        <v>90</v>
      </c>
      <c r="E104" s="15">
        <v>100</v>
      </c>
      <c r="F104" s="15">
        <v>0</v>
      </c>
      <c r="G104" s="17">
        <v>83</v>
      </c>
      <c r="H104" s="10" t="s">
        <v>339</v>
      </c>
      <c r="I104" s="28" t="s">
        <v>496</v>
      </c>
    </row>
    <row r="105" spans="1:9" s="5" customFormat="1" ht="24.95" customHeight="1" x14ac:dyDescent="0.15">
      <c r="A105" s="15">
        <v>103</v>
      </c>
      <c r="B105" s="15" t="s">
        <v>124</v>
      </c>
      <c r="C105" s="15" t="s">
        <v>380</v>
      </c>
      <c r="D105" s="15">
        <v>90</v>
      </c>
      <c r="E105" s="15">
        <v>100</v>
      </c>
      <c r="F105" s="15" t="s">
        <v>482</v>
      </c>
      <c r="G105" s="17">
        <v>83</v>
      </c>
      <c r="H105" s="10" t="s">
        <v>339</v>
      </c>
      <c r="I105" s="28" t="s">
        <v>496</v>
      </c>
    </row>
    <row r="106" spans="1:9" s="5" customFormat="1" ht="24.95" customHeight="1" x14ac:dyDescent="0.15">
      <c r="A106" s="15">
        <v>104</v>
      </c>
      <c r="B106" s="15" t="s">
        <v>124</v>
      </c>
      <c r="C106" s="15" t="s">
        <v>132</v>
      </c>
      <c r="D106" s="15">
        <v>90</v>
      </c>
      <c r="E106" s="15">
        <v>100</v>
      </c>
      <c r="F106" s="15">
        <v>0</v>
      </c>
      <c r="G106" s="17">
        <v>83</v>
      </c>
      <c r="H106" s="10" t="s">
        <v>339</v>
      </c>
      <c r="I106" s="28" t="s">
        <v>496</v>
      </c>
    </row>
    <row r="107" spans="1:9" s="5" customFormat="1" ht="24.95" customHeight="1" x14ac:dyDescent="0.15">
      <c r="A107" s="15">
        <v>105</v>
      </c>
      <c r="B107" s="15" t="s">
        <v>124</v>
      </c>
      <c r="C107" s="15" t="s">
        <v>385</v>
      </c>
      <c r="D107" s="15">
        <v>90</v>
      </c>
      <c r="E107" s="15">
        <v>100</v>
      </c>
      <c r="F107" s="15">
        <v>0</v>
      </c>
      <c r="G107" s="17">
        <v>83</v>
      </c>
      <c r="H107" s="10" t="s">
        <v>339</v>
      </c>
      <c r="I107" s="28" t="s">
        <v>496</v>
      </c>
    </row>
    <row r="108" spans="1:9" s="5" customFormat="1" ht="24.95" customHeight="1" x14ac:dyDescent="0.15">
      <c r="A108" s="15">
        <v>106</v>
      </c>
      <c r="B108" s="15" t="s">
        <v>124</v>
      </c>
      <c r="C108" s="15" t="s">
        <v>386</v>
      </c>
      <c r="D108" s="15">
        <v>90</v>
      </c>
      <c r="E108" s="15">
        <v>87.5</v>
      </c>
      <c r="F108" s="15">
        <v>15</v>
      </c>
      <c r="G108" s="17">
        <v>77.125</v>
      </c>
      <c r="H108" s="10" t="s">
        <v>339</v>
      </c>
      <c r="I108" s="28" t="s">
        <v>496</v>
      </c>
    </row>
    <row r="109" spans="1:9" s="5" customFormat="1" ht="24.95" customHeight="1" x14ac:dyDescent="0.15">
      <c r="A109" s="15">
        <v>107</v>
      </c>
      <c r="B109" s="15" t="s">
        <v>124</v>
      </c>
      <c r="C109" s="15" t="s">
        <v>364</v>
      </c>
      <c r="D109" s="15">
        <v>90</v>
      </c>
      <c r="E109" s="15">
        <v>80</v>
      </c>
      <c r="F109" s="15">
        <v>30</v>
      </c>
      <c r="G109" s="17">
        <v>74.5</v>
      </c>
      <c r="H109" s="10" t="s">
        <v>339</v>
      </c>
      <c r="I109" s="28" t="s">
        <v>496</v>
      </c>
    </row>
    <row r="110" spans="1:9" s="5" customFormat="1" ht="24.95" customHeight="1" x14ac:dyDescent="0.15">
      <c r="A110" s="15">
        <v>108</v>
      </c>
      <c r="B110" s="15" t="s">
        <v>124</v>
      </c>
      <c r="C110" s="15" t="s">
        <v>368</v>
      </c>
      <c r="D110" s="15">
        <v>90</v>
      </c>
      <c r="E110" s="15">
        <v>75</v>
      </c>
      <c r="F110" s="15">
        <v>0</v>
      </c>
      <c r="G110" s="17">
        <v>66.75</v>
      </c>
      <c r="H110" s="10" t="s">
        <v>339</v>
      </c>
      <c r="I110" s="28" t="s">
        <v>496</v>
      </c>
    </row>
    <row r="111" spans="1:9" s="5" customFormat="1" ht="24.95" customHeight="1" x14ac:dyDescent="0.15">
      <c r="A111" s="15">
        <v>109</v>
      </c>
      <c r="B111" s="15" t="s">
        <v>124</v>
      </c>
      <c r="C111" s="15" t="s">
        <v>365</v>
      </c>
      <c r="D111" s="15">
        <v>90</v>
      </c>
      <c r="E111" s="15">
        <v>75</v>
      </c>
      <c r="F111" s="15">
        <v>0</v>
      </c>
      <c r="G111" s="17">
        <v>66.75</v>
      </c>
      <c r="H111" s="10" t="s">
        <v>339</v>
      </c>
      <c r="I111" s="28" t="s">
        <v>496</v>
      </c>
    </row>
    <row r="112" spans="1:9" s="5" customFormat="1" ht="24.95" customHeight="1" x14ac:dyDescent="0.15">
      <c r="A112" s="15">
        <v>110</v>
      </c>
      <c r="B112" s="15" t="s">
        <v>124</v>
      </c>
      <c r="C112" s="15" t="s">
        <v>133</v>
      </c>
      <c r="D112" s="15">
        <v>90</v>
      </c>
      <c r="E112" s="15">
        <v>75</v>
      </c>
      <c r="F112" s="15">
        <v>0</v>
      </c>
      <c r="G112" s="17">
        <v>66.75</v>
      </c>
      <c r="H112" s="10" t="s">
        <v>339</v>
      </c>
      <c r="I112" s="28" t="s">
        <v>496</v>
      </c>
    </row>
    <row r="113" spans="1:9" s="5" customFormat="1" ht="24.95" customHeight="1" x14ac:dyDescent="0.15">
      <c r="A113" s="15">
        <v>111</v>
      </c>
      <c r="B113" s="15" t="s">
        <v>124</v>
      </c>
      <c r="C113" s="15" t="s">
        <v>372</v>
      </c>
      <c r="D113" s="15">
        <v>90</v>
      </c>
      <c r="E113" s="15">
        <v>75</v>
      </c>
      <c r="F113" s="15">
        <v>0</v>
      </c>
      <c r="G113" s="17">
        <v>66.75</v>
      </c>
      <c r="H113" s="10" t="s">
        <v>339</v>
      </c>
      <c r="I113" s="28" t="s">
        <v>496</v>
      </c>
    </row>
    <row r="114" spans="1:9" s="5" customFormat="1" ht="24.95" customHeight="1" x14ac:dyDescent="0.15">
      <c r="A114" s="15">
        <v>112</v>
      </c>
      <c r="B114" s="15" t="s">
        <v>124</v>
      </c>
      <c r="C114" s="15" t="s">
        <v>134</v>
      </c>
      <c r="D114" s="15">
        <v>90</v>
      </c>
      <c r="E114" s="15">
        <v>75</v>
      </c>
      <c r="F114" s="15">
        <v>0</v>
      </c>
      <c r="G114" s="17">
        <v>66.75</v>
      </c>
      <c r="H114" s="10" t="s">
        <v>339</v>
      </c>
      <c r="I114" s="28" t="s">
        <v>496</v>
      </c>
    </row>
    <row r="115" spans="1:9" s="5" customFormat="1" ht="24.95" customHeight="1" x14ac:dyDescent="0.15">
      <c r="A115" s="15">
        <v>113</v>
      </c>
      <c r="B115" s="15" t="s">
        <v>124</v>
      </c>
      <c r="C115" s="15" t="s">
        <v>135</v>
      </c>
      <c r="D115" s="15">
        <v>90</v>
      </c>
      <c r="E115" s="15">
        <v>75</v>
      </c>
      <c r="F115" s="15">
        <v>0</v>
      </c>
      <c r="G115" s="17">
        <v>66.75</v>
      </c>
      <c r="H115" s="10" t="s">
        <v>339</v>
      </c>
      <c r="I115" s="28" t="s">
        <v>496</v>
      </c>
    </row>
    <row r="116" spans="1:9" s="5" customFormat="1" ht="24.95" customHeight="1" x14ac:dyDescent="0.15">
      <c r="A116" s="15">
        <v>114</v>
      </c>
      <c r="B116" s="15" t="s">
        <v>124</v>
      </c>
      <c r="C116" s="15" t="s">
        <v>136</v>
      </c>
      <c r="D116" s="15">
        <v>90</v>
      </c>
      <c r="E116" s="15">
        <v>62.5</v>
      </c>
      <c r="F116" s="15">
        <v>0</v>
      </c>
      <c r="G116" s="17">
        <v>58.625</v>
      </c>
      <c r="H116" s="10" t="s">
        <v>339</v>
      </c>
      <c r="I116" s="28" t="s">
        <v>496</v>
      </c>
    </row>
    <row r="117" spans="1:9" s="5" customFormat="1" ht="24.95" customHeight="1" x14ac:dyDescent="0.15">
      <c r="A117" s="15">
        <v>115</v>
      </c>
      <c r="B117" s="15" t="s">
        <v>124</v>
      </c>
      <c r="C117" s="15" t="s">
        <v>137</v>
      </c>
      <c r="D117" s="15">
        <v>90</v>
      </c>
      <c r="E117" s="15">
        <v>57.5</v>
      </c>
      <c r="F117" s="15">
        <v>0</v>
      </c>
      <c r="G117" s="17">
        <v>55.375</v>
      </c>
      <c r="H117" s="10" t="s">
        <v>339</v>
      </c>
      <c r="I117" s="28" t="s">
        <v>496</v>
      </c>
    </row>
    <row r="118" spans="1:9" s="5" customFormat="1" ht="24.95" customHeight="1" x14ac:dyDescent="0.15">
      <c r="A118" s="15">
        <v>116</v>
      </c>
      <c r="B118" s="15" t="s">
        <v>124</v>
      </c>
      <c r="C118" s="15" t="s">
        <v>382</v>
      </c>
      <c r="D118" s="15">
        <v>90</v>
      </c>
      <c r="E118" s="15" t="s">
        <v>483</v>
      </c>
      <c r="F118" s="15">
        <v>30</v>
      </c>
      <c r="G118" s="17">
        <v>55</v>
      </c>
      <c r="H118" s="10" t="s">
        <v>339</v>
      </c>
      <c r="I118" s="28" t="s">
        <v>496</v>
      </c>
    </row>
    <row r="119" spans="1:9" s="5" customFormat="1" ht="24.95" customHeight="1" x14ac:dyDescent="0.15">
      <c r="A119" s="15">
        <v>117</v>
      </c>
      <c r="B119" s="15" t="s">
        <v>124</v>
      </c>
      <c r="C119" s="15" t="s">
        <v>138</v>
      </c>
      <c r="D119" s="15">
        <v>90</v>
      </c>
      <c r="E119" s="15">
        <v>50</v>
      </c>
      <c r="F119" s="15" t="s">
        <v>482</v>
      </c>
      <c r="G119" s="17">
        <v>50.5</v>
      </c>
      <c r="H119" s="10" t="s">
        <v>339</v>
      </c>
      <c r="I119" s="28" t="s">
        <v>496</v>
      </c>
    </row>
    <row r="120" spans="1:9" s="5" customFormat="1" ht="24.95" customHeight="1" x14ac:dyDescent="0.15">
      <c r="A120" s="15">
        <v>118</v>
      </c>
      <c r="B120" s="15" t="s">
        <v>124</v>
      </c>
      <c r="C120" s="15" t="s">
        <v>374</v>
      </c>
      <c r="D120" s="15">
        <v>90</v>
      </c>
      <c r="E120" s="15">
        <v>50</v>
      </c>
      <c r="F120" s="15">
        <v>0</v>
      </c>
      <c r="G120" s="17">
        <v>50.5</v>
      </c>
      <c r="H120" s="10" t="s">
        <v>339</v>
      </c>
      <c r="I120" s="28" t="s">
        <v>496</v>
      </c>
    </row>
    <row r="121" spans="1:9" s="5" customFormat="1" ht="24.95" customHeight="1" x14ac:dyDescent="0.15">
      <c r="A121" s="15">
        <v>119</v>
      </c>
      <c r="B121" s="15" t="s">
        <v>124</v>
      </c>
      <c r="C121" s="15" t="s">
        <v>371</v>
      </c>
      <c r="D121" s="15">
        <v>90</v>
      </c>
      <c r="E121" s="15">
        <v>37.5</v>
      </c>
      <c r="F121" s="15">
        <v>0</v>
      </c>
      <c r="G121" s="17">
        <v>42.375</v>
      </c>
      <c r="H121" s="10" t="s">
        <v>339</v>
      </c>
      <c r="I121" s="28" t="s">
        <v>496</v>
      </c>
    </row>
    <row r="122" spans="1:9" s="5" customFormat="1" ht="24.95" customHeight="1" x14ac:dyDescent="0.15">
      <c r="A122" s="15">
        <v>120</v>
      </c>
      <c r="B122" s="15" t="s">
        <v>124</v>
      </c>
      <c r="C122" s="15" t="s">
        <v>376</v>
      </c>
      <c r="D122" s="15">
        <v>90</v>
      </c>
      <c r="E122" s="15">
        <v>37.5</v>
      </c>
      <c r="F122" s="15"/>
      <c r="G122" s="17">
        <v>42.375</v>
      </c>
      <c r="H122" s="10" t="s">
        <v>339</v>
      </c>
      <c r="I122" s="28" t="s">
        <v>496</v>
      </c>
    </row>
    <row r="123" spans="1:9" s="5" customFormat="1" ht="24.95" customHeight="1" x14ac:dyDescent="0.15">
      <c r="A123" s="15">
        <v>121</v>
      </c>
      <c r="B123" s="15" t="s">
        <v>124</v>
      </c>
      <c r="C123" s="15" t="s">
        <v>139</v>
      </c>
      <c r="D123" s="15">
        <v>90</v>
      </c>
      <c r="E123" s="15">
        <v>25</v>
      </c>
      <c r="F123" s="15">
        <v>35</v>
      </c>
      <c r="G123" s="17">
        <v>39.5</v>
      </c>
      <c r="H123" s="10" t="s">
        <v>339</v>
      </c>
      <c r="I123" s="28" t="s">
        <v>496</v>
      </c>
    </row>
    <row r="124" spans="1:9" s="5" customFormat="1" ht="24.95" customHeight="1" x14ac:dyDescent="0.15">
      <c r="A124" s="15">
        <v>122</v>
      </c>
      <c r="B124" s="15" t="s">
        <v>124</v>
      </c>
      <c r="C124" s="15" t="s">
        <v>383</v>
      </c>
      <c r="D124" s="15">
        <v>90</v>
      </c>
      <c r="E124" s="15">
        <v>12.5</v>
      </c>
      <c r="F124" s="15">
        <v>0</v>
      </c>
      <c r="G124" s="17">
        <v>26.125</v>
      </c>
      <c r="H124" s="10" t="s">
        <v>339</v>
      </c>
      <c r="I124" s="28" t="s">
        <v>496</v>
      </c>
    </row>
    <row r="125" spans="1:9" s="5" customFormat="1" ht="24.95" customHeight="1" x14ac:dyDescent="0.15">
      <c r="A125" s="15">
        <v>123</v>
      </c>
      <c r="B125" s="15" t="s">
        <v>124</v>
      </c>
      <c r="C125" s="15" t="s">
        <v>377</v>
      </c>
      <c r="D125" s="15">
        <v>90</v>
      </c>
      <c r="E125" s="15">
        <v>12.5</v>
      </c>
      <c r="F125" s="15">
        <v>0</v>
      </c>
      <c r="G125" s="17">
        <v>26.125</v>
      </c>
      <c r="H125" s="10" t="s">
        <v>339</v>
      </c>
      <c r="I125" s="28" t="s">
        <v>496</v>
      </c>
    </row>
    <row r="126" spans="1:9" s="5" customFormat="1" ht="24.95" customHeight="1" x14ac:dyDescent="0.15">
      <c r="A126" s="15">
        <v>124</v>
      </c>
      <c r="B126" s="15" t="s">
        <v>124</v>
      </c>
      <c r="C126" s="15" t="s">
        <v>384</v>
      </c>
      <c r="D126" s="15">
        <v>90</v>
      </c>
      <c r="E126" s="15">
        <v>0</v>
      </c>
      <c r="F126" s="15">
        <v>0</v>
      </c>
      <c r="G126" s="17">
        <v>18</v>
      </c>
      <c r="H126" s="10" t="s">
        <v>420</v>
      </c>
      <c r="I126" s="28" t="s">
        <v>496</v>
      </c>
    </row>
    <row r="127" spans="1:9" s="5" customFormat="1" ht="24.95" customHeight="1" x14ac:dyDescent="0.15">
      <c r="A127" s="15">
        <v>125</v>
      </c>
      <c r="B127" s="15" t="s">
        <v>124</v>
      </c>
      <c r="C127" s="15" t="s">
        <v>140</v>
      </c>
      <c r="D127" s="15">
        <v>90</v>
      </c>
      <c r="E127" s="15">
        <v>0</v>
      </c>
      <c r="F127" s="15">
        <v>0</v>
      </c>
      <c r="G127" s="17">
        <v>18</v>
      </c>
      <c r="H127" s="10" t="s">
        <v>420</v>
      </c>
      <c r="I127" s="28" t="s">
        <v>496</v>
      </c>
    </row>
    <row r="128" spans="1:9" s="5" customFormat="1" ht="24.95" customHeight="1" x14ac:dyDescent="0.15">
      <c r="A128" s="15">
        <v>126</v>
      </c>
      <c r="B128" s="15" t="s">
        <v>124</v>
      </c>
      <c r="C128" s="15" t="s">
        <v>367</v>
      </c>
      <c r="D128" s="15" t="s">
        <v>490</v>
      </c>
      <c r="E128" s="15"/>
      <c r="F128" s="15"/>
      <c r="G128" s="17"/>
      <c r="H128" s="10" t="s">
        <v>420</v>
      </c>
      <c r="I128" s="28" t="s">
        <v>496</v>
      </c>
    </row>
    <row r="129" spans="1:9" s="5" customFormat="1" ht="24.95" customHeight="1" x14ac:dyDescent="0.15">
      <c r="A129" s="15">
        <v>127</v>
      </c>
      <c r="B129" s="15" t="s">
        <v>124</v>
      </c>
      <c r="C129" s="15" t="s">
        <v>379</v>
      </c>
      <c r="D129" s="15" t="s">
        <v>490</v>
      </c>
      <c r="E129" s="15"/>
      <c r="F129" s="15"/>
      <c r="G129" s="17"/>
      <c r="H129" s="10" t="s">
        <v>420</v>
      </c>
      <c r="I129" s="28" t="s">
        <v>496</v>
      </c>
    </row>
  </sheetData>
  <sortState ref="A3:I129">
    <sortCondition ref="I3:I129"/>
    <sortCondition ref="B3:B129"/>
    <sortCondition descending="1" ref="G3:G129"/>
  </sortState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tabSelected="1" workbookViewId="0">
      <selection activeCell="M53" sqref="M53"/>
    </sheetView>
  </sheetViews>
  <sheetFormatPr defaultRowHeight="13.5" x14ac:dyDescent="0.15"/>
  <cols>
    <col min="1" max="1" width="5" style="19" customWidth="1"/>
    <col min="2" max="2" width="13.875" style="19" customWidth="1"/>
    <col min="3" max="3" width="9" style="19"/>
    <col min="4" max="4" width="13.25" style="20" customWidth="1"/>
    <col min="5" max="5" width="10.625" style="19" customWidth="1"/>
    <col min="6" max="6" width="10.375" style="19" customWidth="1"/>
    <col min="7" max="7" width="12.625" style="19" customWidth="1"/>
    <col min="8" max="8" width="9" style="20"/>
    <col min="9" max="9" width="9.625" style="25" customWidth="1"/>
    <col min="10" max="10" width="8.125" style="23" customWidth="1"/>
  </cols>
  <sheetData>
    <row r="1" spans="1:10" ht="46.5" customHeight="1" x14ac:dyDescent="0.15">
      <c r="A1" s="32" t="s">
        <v>487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33" customHeight="1" x14ac:dyDescent="0.15">
      <c r="A2" s="15" t="s">
        <v>103</v>
      </c>
      <c r="B2" s="15" t="s">
        <v>111</v>
      </c>
      <c r="C2" s="15" t="s">
        <v>478</v>
      </c>
      <c r="D2" s="18" t="s">
        <v>169</v>
      </c>
      <c r="E2" s="15" t="s">
        <v>5</v>
      </c>
      <c r="F2" s="15" t="s">
        <v>6</v>
      </c>
      <c r="G2" s="15" t="s">
        <v>7</v>
      </c>
      <c r="H2" s="18" t="s">
        <v>8</v>
      </c>
      <c r="I2" s="10" t="s">
        <v>102</v>
      </c>
      <c r="J2" s="21" t="s">
        <v>498</v>
      </c>
    </row>
    <row r="3" spans="1:10" ht="24.95" customHeight="1" x14ac:dyDescent="0.15">
      <c r="A3" s="15">
        <v>1</v>
      </c>
      <c r="B3" s="15" t="s">
        <v>112</v>
      </c>
      <c r="C3" s="15" t="s">
        <v>170</v>
      </c>
      <c r="D3" s="18">
        <v>87.4</v>
      </c>
      <c r="E3" s="15">
        <v>90</v>
      </c>
      <c r="F3" s="15">
        <v>225</v>
      </c>
      <c r="G3" s="15">
        <v>10</v>
      </c>
      <c r="H3" s="18">
        <v>131.35</v>
      </c>
      <c r="I3" s="10" t="s">
        <v>340</v>
      </c>
      <c r="J3" s="28" t="s">
        <v>499</v>
      </c>
    </row>
    <row r="4" spans="1:10" ht="24.95" customHeight="1" x14ac:dyDescent="0.15">
      <c r="A4" s="15">
        <v>2</v>
      </c>
      <c r="B4" s="15" t="s">
        <v>112</v>
      </c>
      <c r="C4" s="15" t="s">
        <v>171</v>
      </c>
      <c r="D4" s="18">
        <v>89</v>
      </c>
      <c r="E4" s="15">
        <v>90</v>
      </c>
      <c r="F4" s="15">
        <v>210</v>
      </c>
      <c r="G4" s="15">
        <v>20</v>
      </c>
      <c r="H4" s="18">
        <v>127.25</v>
      </c>
      <c r="I4" s="10" t="s">
        <v>502</v>
      </c>
      <c r="J4" s="28" t="s">
        <v>499</v>
      </c>
    </row>
    <row r="5" spans="1:10" ht="24.95" customHeight="1" x14ac:dyDescent="0.15">
      <c r="A5" s="15">
        <v>3</v>
      </c>
      <c r="B5" s="15" t="s">
        <v>112</v>
      </c>
      <c r="C5" s="15" t="s">
        <v>172</v>
      </c>
      <c r="D5" s="18">
        <v>85.3</v>
      </c>
      <c r="E5" s="15">
        <v>90</v>
      </c>
      <c r="F5" s="15">
        <v>10</v>
      </c>
      <c r="G5" s="15">
        <v>10</v>
      </c>
      <c r="H5" s="18">
        <v>44.825000000000003</v>
      </c>
      <c r="I5" s="10" t="s">
        <v>339</v>
      </c>
      <c r="J5" s="28" t="s">
        <v>499</v>
      </c>
    </row>
    <row r="6" spans="1:10" ht="24.95" customHeight="1" x14ac:dyDescent="0.15">
      <c r="A6" s="15">
        <v>4</v>
      </c>
      <c r="B6" s="15" t="s">
        <v>112</v>
      </c>
      <c r="C6" s="15" t="s">
        <v>173</v>
      </c>
      <c r="D6" s="18">
        <v>81.599999999999994</v>
      </c>
      <c r="E6" s="15">
        <v>90</v>
      </c>
      <c r="F6" s="15">
        <v>0</v>
      </c>
      <c r="G6" s="15">
        <v>35</v>
      </c>
      <c r="H6" s="18">
        <v>43.65</v>
      </c>
      <c r="I6" s="10" t="s">
        <v>420</v>
      </c>
      <c r="J6" s="28" t="s">
        <v>499</v>
      </c>
    </row>
    <row r="7" spans="1:10" ht="24.95" customHeight="1" x14ac:dyDescent="0.15">
      <c r="A7" s="15">
        <v>5</v>
      </c>
      <c r="B7" s="15" t="s">
        <v>112</v>
      </c>
      <c r="C7" s="15" t="s">
        <v>429</v>
      </c>
      <c r="D7" s="18" t="s">
        <v>490</v>
      </c>
      <c r="E7" s="15"/>
      <c r="F7" s="15"/>
      <c r="G7" s="15"/>
      <c r="H7" s="18"/>
      <c r="I7" s="10" t="s">
        <v>420</v>
      </c>
      <c r="J7" s="28" t="s">
        <v>499</v>
      </c>
    </row>
    <row r="8" spans="1:10" ht="24.95" customHeight="1" x14ac:dyDescent="0.15">
      <c r="A8" s="15">
        <v>6</v>
      </c>
      <c r="B8" s="15" t="s">
        <v>112</v>
      </c>
      <c r="C8" s="15" t="s">
        <v>430</v>
      </c>
      <c r="D8" s="18" t="s">
        <v>490</v>
      </c>
      <c r="E8" s="15"/>
      <c r="F8" s="15"/>
      <c r="G8" s="15"/>
      <c r="H8" s="18"/>
      <c r="I8" s="10" t="s">
        <v>420</v>
      </c>
      <c r="J8" s="28" t="s">
        <v>499</v>
      </c>
    </row>
    <row r="9" spans="1:10" ht="24.95" customHeight="1" x14ac:dyDescent="0.15">
      <c r="A9" s="15">
        <v>7</v>
      </c>
      <c r="B9" s="15" t="s">
        <v>112</v>
      </c>
      <c r="C9" s="15" t="s">
        <v>431</v>
      </c>
      <c r="D9" s="18" t="s">
        <v>490</v>
      </c>
      <c r="E9" s="15"/>
      <c r="F9" s="15"/>
      <c r="G9" s="15"/>
      <c r="H9" s="18"/>
      <c r="I9" s="10" t="s">
        <v>420</v>
      </c>
      <c r="J9" s="28" t="s">
        <v>499</v>
      </c>
    </row>
    <row r="10" spans="1:10" ht="24.95" customHeight="1" x14ac:dyDescent="0.15">
      <c r="A10" s="15">
        <v>8</v>
      </c>
      <c r="B10" s="15" t="s">
        <v>115</v>
      </c>
      <c r="C10" s="15" t="s">
        <v>185</v>
      </c>
      <c r="D10" s="18">
        <v>89.3</v>
      </c>
      <c r="E10" s="15">
        <v>90</v>
      </c>
      <c r="F10" s="15">
        <v>90</v>
      </c>
      <c r="G10" s="15">
        <v>20</v>
      </c>
      <c r="H10" s="18">
        <v>79.325000000000003</v>
      </c>
      <c r="I10" s="10" t="s">
        <v>340</v>
      </c>
      <c r="J10" s="28" t="s">
        <v>500</v>
      </c>
    </row>
    <row r="11" spans="1:10" ht="24.95" customHeight="1" x14ac:dyDescent="0.15">
      <c r="A11" s="15">
        <v>9</v>
      </c>
      <c r="B11" s="15" t="s">
        <v>115</v>
      </c>
      <c r="C11" s="15" t="s">
        <v>186</v>
      </c>
      <c r="D11" s="18">
        <v>89.332999999999998</v>
      </c>
      <c r="E11" s="15">
        <v>90</v>
      </c>
      <c r="F11" s="15">
        <v>90</v>
      </c>
      <c r="G11" s="15">
        <v>10</v>
      </c>
      <c r="H11" s="18">
        <v>77.833249999999992</v>
      </c>
      <c r="I11" s="10" t="s">
        <v>340</v>
      </c>
      <c r="J11" s="28" t="s">
        <v>500</v>
      </c>
    </row>
    <row r="12" spans="1:10" ht="24.95" customHeight="1" x14ac:dyDescent="0.15">
      <c r="A12" s="15">
        <v>10</v>
      </c>
      <c r="B12" s="15" t="s">
        <v>115</v>
      </c>
      <c r="C12" s="15" t="s">
        <v>187</v>
      </c>
      <c r="D12" s="18">
        <v>88.89</v>
      </c>
      <c r="E12" s="15">
        <v>90</v>
      </c>
      <c r="F12" s="15">
        <v>90</v>
      </c>
      <c r="G12" s="15">
        <v>10</v>
      </c>
      <c r="H12" s="18">
        <v>77.722499999999997</v>
      </c>
      <c r="I12" s="10" t="s">
        <v>340</v>
      </c>
      <c r="J12" s="28" t="s">
        <v>500</v>
      </c>
    </row>
    <row r="13" spans="1:10" ht="24.95" customHeight="1" x14ac:dyDescent="0.15">
      <c r="A13" s="15">
        <v>11</v>
      </c>
      <c r="B13" s="15" t="s">
        <v>115</v>
      </c>
      <c r="C13" s="15" t="s">
        <v>188</v>
      </c>
      <c r="D13" s="18">
        <v>88.221999999999994</v>
      </c>
      <c r="E13" s="15">
        <v>90</v>
      </c>
      <c r="F13" s="15">
        <v>90</v>
      </c>
      <c r="G13" s="15">
        <v>10</v>
      </c>
      <c r="H13" s="18">
        <v>77.555499999999995</v>
      </c>
      <c r="I13" s="10" t="s">
        <v>340</v>
      </c>
      <c r="J13" s="28" t="s">
        <v>500</v>
      </c>
    </row>
    <row r="14" spans="1:10" ht="24.95" customHeight="1" x14ac:dyDescent="0.15">
      <c r="A14" s="15">
        <v>12</v>
      </c>
      <c r="B14" s="15" t="s">
        <v>115</v>
      </c>
      <c r="C14" s="15" t="s">
        <v>189</v>
      </c>
      <c r="D14" s="18">
        <v>89.44</v>
      </c>
      <c r="E14" s="15">
        <v>90</v>
      </c>
      <c r="F14" s="15">
        <v>60</v>
      </c>
      <c r="G14" s="15">
        <v>10</v>
      </c>
      <c r="H14" s="18">
        <v>65.86</v>
      </c>
      <c r="I14" s="10" t="s">
        <v>339</v>
      </c>
      <c r="J14" s="28" t="s">
        <v>500</v>
      </c>
    </row>
    <row r="15" spans="1:10" ht="24.95" customHeight="1" x14ac:dyDescent="0.15">
      <c r="A15" s="15">
        <v>13</v>
      </c>
      <c r="B15" s="15" t="s">
        <v>115</v>
      </c>
      <c r="C15" s="15" t="s">
        <v>190</v>
      </c>
      <c r="D15" s="18">
        <v>89.11</v>
      </c>
      <c r="E15" s="15">
        <v>90</v>
      </c>
      <c r="F15" s="15">
        <v>60</v>
      </c>
      <c r="G15" s="15">
        <v>10</v>
      </c>
      <c r="H15" s="18">
        <v>65.777500000000003</v>
      </c>
      <c r="I15" s="10" t="s">
        <v>339</v>
      </c>
      <c r="J15" s="28" t="s">
        <v>500</v>
      </c>
    </row>
    <row r="16" spans="1:10" ht="24.95" customHeight="1" x14ac:dyDescent="0.15">
      <c r="A16" s="15">
        <v>14</v>
      </c>
      <c r="B16" s="15" t="s">
        <v>115</v>
      </c>
      <c r="C16" s="15" t="s">
        <v>191</v>
      </c>
      <c r="D16" s="18">
        <v>83.44</v>
      </c>
      <c r="E16" s="15">
        <v>90</v>
      </c>
      <c r="F16" s="15">
        <v>60</v>
      </c>
      <c r="G16" s="15">
        <v>10</v>
      </c>
      <c r="H16" s="18">
        <v>64.36</v>
      </c>
      <c r="I16" s="10" t="s">
        <v>339</v>
      </c>
      <c r="J16" s="28" t="s">
        <v>500</v>
      </c>
    </row>
    <row r="17" spans="1:10" ht="24.95" customHeight="1" x14ac:dyDescent="0.15">
      <c r="A17" s="15">
        <v>15</v>
      </c>
      <c r="B17" s="15" t="s">
        <v>115</v>
      </c>
      <c r="C17" s="15" t="s">
        <v>192</v>
      </c>
      <c r="D17" s="18">
        <v>90.444000000000003</v>
      </c>
      <c r="E17" s="15">
        <v>90</v>
      </c>
      <c r="F17" s="15">
        <v>50</v>
      </c>
      <c r="G17" s="15">
        <v>10</v>
      </c>
      <c r="H17" s="18">
        <v>62.111000000000004</v>
      </c>
      <c r="I17" s="10" t="s">
        <v>339</v>
      </c>
      <c r="J17" s="28" t="s">
        <v>500</v>
      </c>
    </row>
    <row r="18" spans="1:10" ht="24.95" customHeight="1" x14ac:dyDescent="0.15">
      <c r="A18" s="15">
        <v>16</v>
      </c>
      <c r="B18" s="15" t="s">
        <v>115</v>
      </c>
      <c r="C18" s="15" t="s">
        <v>193</v>
      </c>
      <c r="D18" s="18">
        <v>88.3</v>
      </c>
      <c r="E18" s="15">
        <v>90</v>
      </c>
      <c r="F18" s="15">
        <v>50</v>
      </c>
      <c r="G18" s="15">
        <v>10</v>
      </c>
      <c r="H18" s="18">
        <v>61.575000000000003</v>
      </c>
      <c r="I18" s="10" t="s">
        <v>339</v>
      </c>
      <c r="J18" s="28" t="s">
        <v>500</v>
      </c>
    </row>
    <row r="19" spans="1:10" ht="24.95" customHeight="1" x14ac:dyDescent="0.15">
      <c r="A19" s="15">
        <v>17</v>
      </c>
      <c r="B19" s="15" t="s">
        <v>115</v>
      </c>
      <c r="C19" s="15" t="s">
        <v>194</v>
      </c>
      <c r="D19" s="18">
        <v>85.9</v>
      </c>
      <c r="E19" s="15">
        <v>90</v>
      </c>
      <c r="F19" s="15">
        <v>40</v>
      </c>
      <c r="G19" s="15">
        <v>10</v>
      </c>
      <c r="H19" s="18">
        <v>56.975000000000001</v>
      </c>
      <c r="I19" s="10" t="s">
        <v>339</v>
      </c>
      <c r="J19" s="28" t="s">
        <v>500</v>
      </c>
    </row>
    <row r="20" spans="1:10" ht="24.95" customHeight="1" x14ac:dyDescent="0.15">
      <c r="A20" s="15">
        <v>18</v>
      </c>
      <c r="B20" s="15" t="s">
        <v>115</v>
      </c>
      <c r="C20" s="15" t="s">
        <v>195</v>
      </c>
      <c r="D20" s="18">
        <v>87.67</v>
      </c>
      <c r="E20" s="15">
        <v>90</v>
      </c>
      <c r="F20" s="15">
        <v>25</v>
      </c>
      <c r="G20" s="15">
        <v>40</v>
      </c>
      <c r="H20" s="18">
        <v>55.917500000000004</v>
      </c>
      <c r="I20" s="10" t="s">
        <v>339</v>
      </c>
      <c r="J20" s="28" t="s">
        <v>500</v>
      </c>
    </row>
    <row r="21" spans="1:10" ht="24.95" customHeight="1" x14ac:dyDescent="0.15">
      <c r="A21" s="15">
        <v>19</v>
      </c>
      <c r="B21" s="15" t="s">
        <v>115</v>
      </c>
      <c r="C21" s="15" t="s">
        <v>196</v>
      </c>
      <c r="D21" s="18">
        <v>89.4</v>
      </c>
      <c r="E21" s="15">
        <v>90</v>
      </c>
      <c r="F21" s="15">
        <v>30</v>
      </c>
      <c r="G21" s="15">
        <v>20</v>
      </c>
      <c r="H21" s="18">
        <v>55.35</v>
      </c>
      <c r="I21" s="10" t="s">
        <v>339</v>
      </c>
      <c r="J21" s="28" t="s">
        <v>500</v>
      </c>
    </row>
    <row r="22" spans="1:10" ht="24.95" customHeight="1" x14ac:dyDescent="0.15">
      <c r="A22" s="15">
        <v>20</v>
      </c>
      <c r="B22" s="15" t="s">
        <v>115</v>
      </c>
      <c r="C22" s="15" t="s">
        <v>197</v>
      </c>
      <c r="D22" s="18">
        <v>88</v>
      </c>
      <c r="E22" s="15">
        <v>90</v>
      </c>
      <c r="F22" s="15">
        <v>30</v>
      </c>
      <c r="G22" s="15">
        <v>20</v>
      </c>
      <c r="H22" s="18">
        <v>55</v>
      </c>
      <c r="I22" s="10" t="s">
        <v>339</v>
      </c>
      <c r="J22" s="28" t="s">
        <v>500</v>
      </c>
    </row>
    <row r="23" spans="1:10" ht="24.95" customHeight="1" x14ac:dyDescent="0.15">
      <c r="A23" s="15">
        <v>21</v>
      </c>
      <c r="B23" s="15" t="s">
        <v>115</v>
      </c>
      <c r="C23" s="15" t="s">
        <v>198</v>
      </c>
      <c r="D23" s="18">
        <v>87.22</v>
      </c>
      <c r="E23" s="15">
        <v>90</v>
      </c>
      <c r="F23" s="15">
        <v>25</v>
      </c>
      <c r="G23" s="15">
        <v>30</v>
      </c>
      <c r="H23" s="18">
        <v>54.305</v>
      </c>
      <c r="I23" s="10" t="s">
        <v>339</v>
      </c>
      <c r="J23" s="28" t="s">
        <v>500</v>
      </c>
    </row>
    <row r="24" spans="1:10" ht="24.95" customHeight="1" x14ac:dyDescent="0.15">
      <c r="A24" s="15">
        <v>22</v>
      </c>
      <c r="B24" s="15" t="s">
        <v>115</v>
      </c>
      <c r="C24" s="15" t="s">
        <v>199</v>
      </c>
      <c r="D24" s="18">
        <v>88.78</v>
      </c>
      <c r="E24" s="15">
        <v>90</v>
      </c>
      <c r="F24" s="15">
        <v>10</v>
      </c>
      <c r="G24" s="15">
        <v>10</v>
      </c>
      <c r="H24" s="18">
        <v>45.695</v>
      </c>
      <c r="I24" s="10" t="s">
        <v>339</v>
      </c>
      <c r="J24" s="28" t="s">
        <v>500</v>
      </c>
    </row>
    <row r="25" spans="1:10" ht="24.95" customHeight="1" x14ac:dyDescent="0.15">
      <c r="A25" s="15">
        <v>23</v>
      </c>
      <c r="B25" s="15" t="s">
        <v>115</v>
      </c>
      <c r="C25" s="15" t="s">
        <v>436</v>
      </c>
      <c r="D25" s="18" t="s">
        <v>490</v>
      </c>
      <c r="E25" s="15"/>
      <c r="F25" s="15"/>
      <c r="G25" s="15"/>
      <c r="H25" s="18"/>
      <c r="I25" s="10" t="s">
        <v>420</v>
      </c>
      <c r="J25" s="28" t="s">
        <v>500</v>
      </c>
    </row>
    <row r="26" spans="1:10" ht="24.95" customHeight="1" x14ac:dyDescent="0.15">
      <c r="A26" s="15">
        <v>24</v>
      </c>
      <c r="B26" s="15" t="s">
        <v>115</v>
      </c>
      <c r="C26" s="15" t="s">
        <v>437</v>
      </c>
      <c r="D26" s="18" t="s">
        <v>490</v>
      </c>
      <c r="E26" s="15"/>
      <c r="F26" s="15"/>
      <c r="G26" s="15"/>
      <c r="H26" s="18"/>
      <c r="I26" s="10" t="s">
        <v>420</v>
      </c>
      <c r="J26" s="28" t="s">
        <v>500</v>
      </c>
    </row>
    <row r="27" spans="1:10" ht="24.95" customHeight="1" x14ac:dyDescent="0.15">
      <c r="A27" s="15">
        <v>25</v>
      </c>
      <c r="B27" s="15" t="s">
        <v>115</v>
      </c>
      <c r="C27" s="15" t="s">
        <v>438</v>
      </c>
      <c r="D27" s="18" t="s">
        <v>490</v>
      </c>
      <c r="E27" s="15"/>
      <c r="F27" s="15"/>
      <c r="G27" s="15"/>
      <c r="H27" s="18"/>
      <c r="I27" s="10" t="s">
        <v>420</v>
      </c>
      <c r="J27" s="28" t="s">
        <v>500</v>
      </c>
    </row>
    <row r="28" spans="1:10" ht="24.95" customHeight="1" x14ac:dyDescent="0.15">
      <c r="A28" s="15">
        <v>26</v>
      </c>
      <c r="B28" s="15" t="s">
        <v>115</v>
      </c>
      <c r="C28" s="15" t="s">
        <v>439</v>
      </c>
      <c r="D28" s="18" t="s">
        <v>490</v>
      </c>
      <c r="E28" s="15"/>
      <c r="F28" s="15"/>
      <c r="G28" s="15"/>
      <c r="H28" s="18"/>
      <c r="I28" s="10" t="s">
        <v>420</v>
      </c>
      <c r="J28" s="28" t="s">
        <v>500</v>
      </c>
    </row>
    <row r="29" spans="1:10" ht="24.95" customHeight="1" x14ac:dyDescent="0.15">
      <c r="A29" s="15">
        <v>27</v>
      </c>
      <c r="B29" s="15" t="s">
        <v>115</v>
      </c>
      <c r="C29" s="15" t="s">
        <v>440</v>
      </c>
      <c r="D29" s="18" t="s">
        <v>490</v>
      </c>
      <c r="E29" s="15"/>
      <c r="F29" s="15"/>
      <c r="G29" s="15"/>
      <c r="H29" s="18"/>
      <c r="I29" s="10" t="s">
        <v>420</v>
      </c>
      <c r="J29" s="28" t="s">
        <v>500</v>
      </c>
    </row>
    <row r="30" spans="1:10" ht="24.95" customHeight="1" x14ac:dyDescent="0.15">
      <c r="A30" s="15">
        <v>28</v>
      </c>
      <c r="B30" s="15" t="s">
        <v>118</v>
      </c>
      <c r="C30" s="15" t="s">
        <v>200</v>
      </c>
      <c r="D30" s="18">
        <v>85.7</v>
      </c>
      <c r="E30" s="15">
        <v>90</v>
      </c>
      <c r="F30" s="15">
        <v>0</v>
      </c>
      <c r="G30" s="15">
        <v>30</v>
      </c>
      <c r="H30" s="18">
        <v>43.924999999999997</v>
      </c>
      <c r="I30" s="10" t="s">
        <v>420</v>
      </c>
      <c r="J30" s="28" t="s">
        <v>500</v>
      </c>
    </row>
    <row r="31" spans="1:10" ht="24.95" customHeight="1" x14ac:dyDescent="0.15">
      <c r="A31" s="15">
        <v>29</v>
      </c>
      <c r="B31" s="15" t="s">
        <v>118</v>
      </c>
      <c r="C31" s="15" t="s">
        <v>201</v>
      </c>
      <c r="D31" s="18">
        <v>89.9</v>
      </c>
      <c r="E31" s="15">
        <v>90</v>
      </c>
      <c r="F31" s="15">
        <v>0</v>
      </c>
      <c r="G31" s="15">
        <v>20</v>
      </c>
      <c r="H31" s="18">
        <v>43.475000000000001</v>
      </c>
      <c r="I31" s="10" t="s">
        <v>420</v>
      </c>
      <c r="J31" s="28" t="s">
        <v>500</v>
      </c>
    </row>
    <row r="32" spans="1:10" ht="24.95" customHeight="1" x14ac:dyDescent="0.15">
      <c r="A32" s="15">
        <v>30</v>
      </c>
      <c r="B32" s="15" t="s">
        <v>118</v>
      </c>
      <c r="C32" s="15" t="s">
        <v>202</v>
      </c>
      <c r="D32" s="18">
        <v>84.9</v>
      </c>
      <c r="E32" s="15">
        <v>90</v>
      </c>
      <c r="F32" s="15">
        <v>0</v>
      </c>
      <c r="G32" s="15">
        <v>20</v>
      </c>
      <c r="H32" s="18">
        <v>42.225000000000001</v>
      </c>
      <c r="I32" s="10" t="s">
        <v>420</v>
      </c>
      <c r="J32" s="28" t="s">
        <v>500</v>
      </c>
    </row>
    <row r="33" spans="1:10" ht="24.95" customHeight="1" x14ac:dyDescent="0.15">
      <c r="A33" s="15">
        <v>31</v>
      </c>
      <c r="B33" s="15" t="s">
        <v>118</v>
      </c>
      <c r="C33" s="15" t="s">
        <v>203</v>
      </c>
      <c r="D33" s="18">
        <v>81.599999999999994</v>
      </c>
      <c r="E33" s="15">
        <v>90</v>
      </c>
      <c r="F33" s="15">
        <v>0</v>
      </c>
      <c r="G33" s="15">
        <v>20</v>
      </c>
      <c r="H33" s="18">
        <v>41.4</v>
      </c>
      <c r="I33" s="10" t="s">
        <v>420</v>
      </c>
      <c r="J33" s="28" t="s">
        <v>500</v>
      </c>
    </row>
    <row r="34" spans="1:10" ht="24.95" customHeight="1" x14ac:dyDescent="0.15">
      <c r="A34" s="15">
        <v>32</v>
      </c>
      <c r="B34" s="15" t="s">
        <v>118</v>
      </c>
      <c r="C34" s="15" t="s">
        <v>204</v>
      </c>
      <c r="D34" s="18">
        <v>87.5</v>
      </c>
      <c r="E34" s="15">
        <v>90</v>
      </c>
      <c r="F34" s="15">
        <v>0</v>
      </c>
      <c r="G34" s="15">
        <v>10</v>
      </c>
      <c r="H34" s="18">
        <v>41.375</v>
      </c>
      <c r="I34" s="10" t="s">
        <v>420</v>
      </c>
      <c r="J34" s="28" t="s">
        <v>500</v>
      </c>
    </row>
    <row r="35" spans="1:10" ht="24.95" customHeight="1" x14ac:dyDescent="0.15">
      <c r="A35" s="15">
        <v>33</v>
      </c>
      <c r="B35" s="15" t="s">
        <v>118</v>
      </c>
      <c r="C35" s="15" t="s">
        <v>205</v>
      </c>
      <c r="D35" s="18">
        <v>86.5</v>
      </c>
      <c r="E35" s="15">
        <v>90</v>
      </c>
      <c r="F35" s="15">
        <v>0</v>
      </c>
      <c r="G35" s="15">
        <v>10</v>
      </c>
      <c r="H35" s="18">
        <v>41.125</v>
      </c>
      <c r="I35" s="10" t="s">
        <v>420</v>
      </c>
      <c r="J35" s="28" t="s">
        <v>500</v>
      </c>
    </row>
    <row r="36" spans="1:10" ht="24.95" customHeight="1" x14ac:dyDescent="0.15">
      <c r="A36" s="15">
        <v>34</v>
      </c>
      <c r="B36" s="15" t="s">
        <v>118</v>
      </c>
      <c r="C36" s="15" t="s">
        <v>206</v>
      </c>
      <c r="D36" s="18">
        <v>84.6</v>
      </c>
      <c r="E36" s="15">
        <v>90</v>
      </c>
      <c r="F36" s="15">
        <v>0</v>
      </c>
      <c r="G36" s="15">
        <v>10</v>
      </c>
      <c r="H36" s="18">
        <v>40.65</v>
      </c>
      <c r="I36" s="10" t="s">
        <v>420</v>
      </c>
      <c r="J36" s="28" t="s">
        <v>500</v>
      </c>
    </row>
    <row r="37" spans="1:10" ht="24.95" customHeight="1" x14ac:dyDescent="0.15">
      <c r="A37" s="15">
        <v>35</v>
      </c>
      <c r="B37" s="15" t="s">
        <v>118</v>
      </c>
      <c r="C37" s="15" t="s">
        <v>432</v>
      </c>
      <c r="D37" s="18" t="s">
        <v>490</v>
      </c>
      <c r="E37" s="15"/>
      <c r="F37" s="15"/>
      <c r="G37" s="15"/>
      <c r="H37" s="18"/>
      <c r="I37" s="10" t="s">
        <v>420</v>
      </c>
      <c r="J37" s="28" t="s">
        <v>500</v>
      </c>
    </row>
    <row r="38" spans="1:10" ht="24.95" customHeight="1" x14ac:dyDescent="0.15">
      <c r="A38" s="15">
        <v>36</v>
      </c>
      <c r="B38" s="15" t="s">
        <v>141</v>
      </c>
      <c r="C38" s="15" t="s">
        <v>207</v>
      </c>
      <c r="D38" s="18">
        <v>87.777777777777771</v>
      </c>
      <c r="E38" s="15">
        <v>90</v>
      </c>
      <c r="F38" s="15" t="s">
        <v>480</v>
      </c>
      <c r="G38" s="15">
        <v>40</v>
      </c>
      <c r="H38" s="18">
        <v>60.944444444444443</v>
      </c>
      <c r="I38" s="10" t="s">
        <v>340</v>
      </c>
      <c r="J38" s="28" t="s">
        <v>500</v>
      </c>
    </row>
    <row r="39" spans="1:10" ht="24.95" customHeight="1" x14ac:dyDescent="0.15">
      <c r="A39" s="15">
        <v>37</v>
      </c>
      <c r="B39" s="15" t="s">
        <v>141</v>
      </c>
      <c r="C39" s="15" t="s">
        <v>208</v>
      </c>
      <c r="D39" s="18">
        <v>90.44</v>
      </c>
      <c r="E39" s="15">
        <v>90</v>
      </c>
      <c r="F39" s="15" t="s">
        <v>480</v>
      </c>
      <c r="G39" s="15">
        <v>10</v>
      </c>
      <c r="H39" s="18">
        <v>57.11</v>
      </c>
      <c r="I39" s="10" t="s">
        <v>340</v>
      </c>
      <c r="J39" s="28" t="s">
        <v>500</v>
      </c>
    </row>
    <row r="40" spans="1:10" ht="24.95" customHeight="1" x14ac:dyDescent="0.15">
      <c r="A40" s="15">
        <v>38</v>
      </c>
      <c r="B40" s="15" t="s">
        <v>141</v>
      </c>
      <c r="C40" s="15" t="s">
        <v>209</v>
      </c>
      <c r="D40" s="18">
        <v>87.56</v>
      </c>
      <c r="E40" s="15">
        <v>90</v>
      </c>
      <c r="F40" s="15" t="s">
        <v>480</v>
      </c>
      <c r="G40" s="15">
        <v>10</v>
      </c>
      <c r="H40" s="18">
        <v>56.39</v>
      </c>
      <c r="I40" s="10" t="s">
        <v>340</v>
      </c>
      <c r="J40" s="28" t="s">
        <v>500</v>
      </c>
    </row>
    <row r="41" spans="1:10" ht="24.95" customHeight="1" x14ac:dyDescent="0.15">
      <c r="A41" s="15">
        <v>39</v>
      </c>
      <c r="B41" s="15" t="s">
        <v>141</v>
      </c>
      <c r="C41" s="15" t="s">
        <v>210</v>
      </c>
      <c r="D41" s="18">
        <v>90</v>
      </c>
      <c r="E41" s="15">
        <v>90</v>
      </c>
      <c r="F41" s="15" t="s">
        <v>211</v>
      </c>
      <c r="G41" s="15">
        <v>60</v>
      </c>
      <c r="H41" s="18">
        <v>53.5</v>
      </c>
      <c r="I41" s="10" t="s">
        <v>339</v>
      </c>
      <c r="J41" s="28" t="s">
        <v>500</v>
      </c>
    </row>
    <row r="42" spans="1:10" ht="24.95" customHeight="1" x14ac:dyDescent="0.15">
      <c r="A42" s="15">
        <v>40</v>
      </c>
      <c r="B42" s="15" t="s">
        <v>141</v>
      </c>
      <c r="C42" s="15" t="s">
        <v>212</v>
      </c>
      <c r="D42" s="18">
        <v>87.67</v>
      </c>
      <c r="E42" s="15">
        <v>90</v>
      </c>
      <c r="F42" s="15" t="s">
        <v>213</v>
      </c>
      <c r="G42" s="15">
        <v>10</v>
      </c>
      <c r="H42" s="18">
        <v>53.417500000000004</v>
      </c>
      <c r="I42" s="10" t="s">
        <v>339</v>
      </c>
      <c r="J42" s="28" t="s">
        <v>500</v>
      </c>
    </row>
    <row r="43" spans="1:10" ht="24.95" customHeight="1" x14ac:dyDescent="0.15">
      <c r="A43" s="15">
        <v>41</v>
      </c>
      <c r="B43" s="15" t="s">
        <v>141</v>
      </c>
      <c r="C43" s="15" t="s">
        <v>441</v>
      </c>
      <c r="D43" s="18" t="s">
        <v>490</v>
      </c>
      <c r="E43" s="15"/>
      <c r="F43" s="15"/>
      <c r="G43" s="15"/>
      <c r="H43" s="18"/>
      <c r="I43" s="10" t="s">
        <v>420</v>
      </c>
      <c r="J43" s="28" t="s">
        <v>500</v>
      </c>
    </row>
    <row r="44" spans="1:10" ht="24.95" customHeight="1" x14ac:dyDescent="0.15">
      <c r="A44" s="15">
        <v>42</v>
      </c>
      <c r="B44" s="15" t="s">
        <v>141</v>
      </c>
      <c r="C44" s="15" t="s">
        <v>442</v>
      </c>
      <c r="D44" s="18" t="s">
        <v>490</v>
      </c>
      <c r="E44" s="15"/>
      <c r="F44" s="15"/>
      <c r="G44" s="15"/>
      <c r="H44" s="18"/>
      <c r="I44" s="10" t="s">
        <v>420</v>
      </c>
      <c r="J44" s="28" t="s">
        <v>500</v>
      </c>
    </row>
    <row r="45" spans="1:10" ht="24.95" customHeight="1" x14ac:dyDescent="0.15">
      <c r="A45" s="15">
        <v>43</v>
      </c>
      <c r="B45" s="15" t="s">
        <v>141</v>
      </c>
      <c r="C45" s="15" t="s">
        <v>443</v>
      </c>
      <c r="D45" s="18" t="s">
        <v>490</v>
      </c>
      <c r="E45" s="15"/>
      <c r="F45" s="15"/>
      <c r="G45" s="15"/>
      <c r="H45" s="15"/>
      <c r="I45" s="15" t="s">
        <v>505</v>
      </c>
      <c r="J45" s="28" t="s">
        <v>500</v>
      </c>
    </row>
    <row r="46" spans="1:10" ht="24.95" customHeight="1" x14ac:dyDescent="0.15">
      <c r="A46" s="15">
        <v>44</v>
      </c>
      <c r="B46" s="15" t="s">
        <v>141</v>
      </c>
      <c r="C46" s="15" t="s">
        <v>444</v>
      </c>
      <c r="D46" s="18" t="s">
        <v>490</v>
      </c>
      <c r="E46" s="15"/>
      <c r="F46" s="15"/>
      <c r="G46" s="15"/>
      <c r="H46" s="18"/>
      <c r="I46" s="10" t="s">
        <v>420</v>
      </c>
      <c r="J46" s="28" t="s">
        <v>500</v>
      </c>
    </row>
    <row r="47" spans="1:10" ht="24.95" customHeight="1" x14ac:dyDescent="0.15">
      <c r="A47" s="15">
        <v>45</v>
      </c>
      <c r="B47" s="15" t="s">
        <v>141</v>
      </c>
      <c r="C47" s="15" t="s">
        <v>445</v>
      </c>
      <c r="D47" s="18" t="s">
        <v>490</v>
      </c>
      <c r="E47" s="15"/>
      <c r="F47" s="15"/>
      <c r="G47" s="15"/>
      <c r="H47" s="18"/>
      <c r="I47" s="10" t="s">
        <v>420</v>
      </c>
      <c r="J47" s="28" t="s">
        <v>500</v>
      </c>
    </row>
    <row r="48" spans="1:10" ht="24.95" customHeight="1" x14ac:dyDescent="0.15">
      <c r="A48" s="15">
        <v>46</v>
      </c>
      <c r="B48" s="15" t="s">
        <v>141</v>
      </c>
      <c r="C48" s="15" t="s">
        <v>446</v>
      </c>
      <c r="D48" s="18" t="s">
        <v>490</v>
      </c>
      <c r="E48" s="15"/>
      <c r="F48" s="15"/>
      <c r="G48" s="15"/>
      <c r="H48" s="18"/>
      <c r="I48" s="10" t="s">
        <v>420</v>
      </c>
      <c r="J48" s="28" t="s">
        <v>500</v>
      </c>
    </row>
    <row r="49" spans="1:10" ht="24.95" customHeight="1" x14ac:dyDescent="0.15">
      <c r="A49" s="15">
        <v>47</v>
      </c>
      <c r="B49" s="15" t="s">
        <v>141</v>
      </c>
      <c r="C49" s="15" t="s">
        <v>447</v>
      </c>
      <c r="D49" s="18" t="s">
        <v>490</v>
      </c>
      <c r="E49" s="15"/>
      <c r="F49" s="15"/>
      <c r="G49" s="15"/>
      <c r="H49" s="18"/>
      <c r="I49" s="10" t="s">
        <v>420</v>
      </c>
      <c r="J49" s="28" t="s">
        <v>500</v>
      </c>
    </row>
    <row r="50" spans="1:10" ht="24.95" customHeight="1" x14ac:dyDescent="0.15">
      <c r="A50" s="15">
        <v>48</v>
      </c>
      <c r="B50" s="15" t="s">
        <v>141</v>
      </c>
      <c r="C50" s="15" t="s">
        <v>448</v>
      </c>
      <c r="D50" s="18" t="s">
        <v>490</v>
      </c>
      <c r="E50" s="15"/>
      <c r="F50" s="15"/>
      <c r="G50" s="15"/>
      <c r="H50" s="18"/>
      <c r="I50" s="10" t="s">
        <v>420</v>
      </c>
      <c r="J50" s="28" t="s">
        <v>500</v>
      </c>
    </row>
    <row r="51" spans="1:10" ht="24.95" customHeight="1" x14ac:dyDescent="0.15">
      <c r="A51" s="15">
        <v>49</v>
      </c>
      <c r="B51" s="15" t="s">
        <v>141</v>
      </c>
      <c r="C51" s="15" t="s">
        <v>449</v>
      </c>
      <c r="D51" s="18" t="s">
        <v>490</v>
      </c>
      <c r="E51" s="15"/>
      <c r="F51" s="15"/>
      <c r="G51" s="15"/>
      <c r="H51" s="18"/>
      <c r="I51" s="10" t="s">
        <v>420</v>
      </c>
      <c r="J51" s="28" t="s">
        <v>500</v>
      </c>
    </row>
    <row r="52" spans="1:10" ht="24.95" customHeight="1" x14ac:dyDescent="0.15">
      <c r="A52" s="15">
        <v>50</v>
      </c>
      <c r="B52" s="15" t="s">
        <v>141</v>
      </c>
      <c r="C52" s="15" t="s">
        <v>450</v>
      </c>
      <c r="D52" s="18" t="s">
        <v>490</v>
      </c>
      <c r="E52" s="15"/>
      <c r="F52" s="15"/>
      <c r="G52" s="15"/>
      <c r="H52" s="18"/>
      <c r="I52" s="10" t="s">
        <v>420</v>
      </c>
      <c r="J52" s="28" t="s">
        <v>500</v>
      </c>
    </row>
    <row r="53" spans="1:10" ht="24.95" customHeight="1" x14ac:dyDescent="0.15">
      <c r="A53" s="15">
        <v>51</v>
      </c>
      <c r="B53" s="15" t="s">
        <v>141</v>
      </c>
      <c r="C53" s="15" t="s">
        <v>451</v>
      </c>
      <c r="D53" s="18" t="s">
        <v>490</v>
      </c>
      <c r="E53" s="15"/>
      <c r="F53" s="15"/>
      <c r="G53" s="15"/>
      <c r="H53" s="15"/>
      <c r="I53" s="15" t="s">
        <v>506</v>
      </c>
      <c r="J53" s="28" t="s">
        <v>500</v>
      </c>
    </row>
    <row r="54" spans="1:10" ht="24.95" customHeight="1" x14ac:dyDescent="0.15">
      <c r="A54" s="15">
        <v>52</v>
      </c>
      <c r="B54" s="15" t="s">
        <v>273</v>
      </c>
      <c r="C54" s="15" t="s">
        <v>274</v>
      </c>
      <c r="D54" s="18">
        <v>92.78</v>
      </c>
      <c r="E54" s="15">
        <v>90</v>
      </c>
      <c r="F54" s="15">
        <v>220</v>
      </c>
      <c r="G54" s="15">
        <v>30</v>
      </c>
      <c r="H54" s="18">
        <v>133.69499999999999</v>
      </c>
      <c r="I54" s="10" t="s">
        <v>340</v>
      </c>
      <c r="J54" s="28" t="s">
        <v>500</v>
      </c>
    </row>
    <row r="55" spans="1:10" ht="24.95" customHeight="1" x14ac:dyDescent="0.15">
      <c r="A55" s="15">
        <v>53</v>
      </c>
      <c r="B55" s="15" t="s">
        <v>273</v>
      </c>
      <c r="C55" s="15" t="s">
        <v>275</v>
      </c>
      <c r="D55" s="18">
        <v>90</v>
      </c>
      <c r="E55" s="15">
        <v>90</v>
      </c>
      <c r="F55" s="15">
        <v>150</v>
      </c>
      <c r="G55" s="15" t="s">
        <v>276</v>
      </c>
      <c r="H55" s="18">
        <v>103.5</v>
      </c>
      <c r="I55" s="10" t="s">
        <v>339</v>
      </c>
      <c r="J55" s="28" t="s">
        <v>500</v>
      </c>
    </row>
    <row r="56" spans="1:10" ht="24.95" customHeight="1" x14ac:dyDescent="0.15">
      <c r="A56" s="15">
        <v>54</v>
      </c>
      <c r="B56" s="15" t="s">
        <v>273</v>
      </c>
      <c r="C56" s="15" t="s">
        <v>277</v>
      </c>
      <c r="D56" s="18">
        <v>89.56</v>
      </c>
      <c r="E56" s="15">
        <v>90</v>
      </c>
      <c r="F56" s="15">
        <v>40</v>
      </c>
      <c r="G56" s="15">
        <v>45</v>
      </c>
      <c r="H56" s="18">
        <v>63.14</v>
      </c>
      <c r="I56" s="10" t="s">
        <v>339</v>
      </c>
      <c r="J56" s="28" t="s">
        <v>500</v>
      </c>
    </row>
    <row r="57" spans="1:10" ht="24.95" customHeight="1" x14ac:dyDescent="0.15">
      <c r="A57" s="15">
        <v>55</v>
      </c>
      <c r="B57" s="15" t="s">
        <v>273</v>
      </c>
      <c r="C57" s="15" t="s">
        <v>460</v>
      </c>
      <c r="D57" s="18" t="s">
        <v>490</v>
      </c>
      <c r="E57" s="15"/>
      <c r="F57" s="15"/>
      <c r="G57" s="15"/>
      <c r="H57" s="18"/>
      <c r="I57" s="10" t="s">
        <v>420</v>
      </c>
      <c r="J57" s="28" t="s">
        <v>500</v>
      </c>
    </row>
    <row r="58" spans="1:10" ht="24.95" customHeight="1" x14ac:dyDescent="0.15">
      <c r="A58" s="15">
        <v>56</v>
      </c>
      <c r="B58" s="15" t="s">
        <v>147</v>
      </c>
      <c r="C58" s="15" t="s">
        <v>278</v>
      </c>
      <c r="D58" s="18">
        <v>85.2</v>
      </c>
      <c r="E58" s="15">
        <v>90</v>
      </c>
      <c r="F58" s="15">
        <v>180</v>
      </c>
      <c r="G58" s="15">
        <v>10</v>
      </c>
      <c r="H58" s="18">
        <v>112.8</v>
      </c>
      <c r="I58" s="10" t="s">
        <v>340</v>
      </c>
      <c r="J58" s="28" t="s">
        <v>500</v>
      </c>
    </row>
    <row r="59" spans="1:10" ht="24.95" customHeight="1" x14ac:dyDescent="0.15">
      <c r="A59" s="15">
        <v>57</v>
      </c>
      <c r="B59" s="15" t="s">
        <v>147</v>
      </c>
      <c r="C59" s="15" t="s">
        <v>279</v>
      </c>
      <c r="D59" s="18">
        <v>91.1</v>
      </c>
      <c r="E59" s="15">
        <v>90</v>
      </c>
      <c r="F59" s="15">
        <v>60</v>
      </c>
      <c r="G59" s="15">
        <v>20</v>
      </c>
      <c r="H59" s="18">
        <v>67.775000000000006</v>
      </c>
      <c r="I59" s="10" t="s">
        <v>340</v>
      </c>
      <c r="J59" s="28" t="s">
        <v>500</v>
      </c>
    </row>
    <row r="60" spans="1:10" ht="24.95" customHeight="1" x14ac:dyDescent="0.15">
      <c r="A60" s="15">
        <v>58</v>
      </c>
      <c r="B60" s="15" t="s">
        <v>147</v>
      </c>
      <c r="C60" s="15" t="s">
        <v>428</v>
      </c>
      <c r="D60" s="18">
        <v>87.6</v>
      </c>
      <c r="E60" s="15">
        <v>90</v>
      </c>
      <c r="F60" s="15">
        <v>20</v>
      </c>
      <c r="G60" s="15">
        <v>50</v>
      </c>
      <c r="H60" s="18">
        <v>55.4</v>
      </c>
      <c r="I60" s="10" t="s">
        <v>339</v>
      </c>
      <c r="J60" s="28" t="s">
        <v>500</v>
      </c>
    </row>
    <row r="61" spans="1:10" ht="24.95" customHeight="1" x14ac:dyDescent="0.15">
      <c r="A61" s="15">
        <v>59</v>
      </c>
      <c r="B61" s="15" t="s">
        <v>147</v>
      </c>
      <c r="C61" s="15" t="s">
        <v>280</v>
      </c>
      <c r="D61" s="18">
        <v>87.3</v>
      </c>
      <c r="E61" s="15">
        <v>90</v>
      </c>
      <c r="F61" s="15">
        <v>10</v>
      </c>
      <c r="G61" s="15">
        <v>10</v>
      </c>
      <c r="H61" s="18">
        <v>45.325000000000003</v>
      </c>
      <c r="I61" s="10" t="s">
        <v>339</v>
      </c>
      <c r="J61" s="28" t="s">
        <v>500</v>
      </c>
    </row>
    <row r="62" spans="1:10" ht="24.95" customHeight="1" x14ac:dyDescent="0.15">
      <c r="A62" s="15">
        <v>60</v>
      </c>
      <c r="B62" s="15" t="s">
        <v>147</v>
      </c>
      <c r="C62" s="15" t="s">
        <v>281</v>
      </c>
      <c r="D62" s="18">
        <v>85.1</v>
      </c>
      <c r="E62" s="15">
        <v>90</v>
      </c>
      <c r="F62" s="15">
        <v>0</v>
      </c>
      <c r="G62" s="15">
        <v>20</v>
      </c>
      <c r="H62" s="18">
        <v>42.274999999999999</v>
      </c>
      <c r="I62" s="10" t="s">
        <v>420</v>
      </c>
      <c r="J62" s="28" t="s">
        <v>500</v>
      </c>
    </row>
    <row r="63" spans="1:10" ht="24.95" customHeight="1" x14ac:dyDescent="0.15">
      <c r="A63" s="15">
        <v>61</v>
      </c>
      <c r="B63" s="15" t="s">
        <v>147</v>
      </c>
      <c r="C63" s="15" t="s">
        <v>282</v>
      </c>
      <c r="D63" s="18">
        <v>86.8</v>
      </c>
      <c r="E63" s="15">
        <v>90</v>
      </c>
      <c r="F63" s="15">
        <v>0</v>
      </c>
      <c r="G63" s="15">
        <v>10</v>
      </c>
      <c r="H63" s="18">
        <v>41.2</v>
      </c>
      <c r="I63" s="10" t="s">
        <v>420</v>
      </c>
      <c r="J63" s="28" t="s">
        <v>500</v>
      </c>
    </row>
    <row r="64" spans="1:10" ht="24.95" customHeight="1" x14ac:dyDescent="0.15">
      <c r="A64" s="15">
        <v>62</v>
      </c>
      <c r="B64" s="15" t="s">
        <v>147</v>
      </c>
      <c r="C64" s="15" t="s">
        <v>422</v>
      </c>
      <c r="D64" s="18" t="s">
        <v>490</v>
      </c>
      <c r="E64" s="15"/>
      <c r="F64" s="15"/>
      <c r="G64" s="15"/>
      <c r="H64" s="18"/>
      <c r="I64" s="10" t="s">
        <v>420</v>
      </c>
      <c r="J64" s="28" t="s">
        <v>500</v>
      </c>
    </row>
    <row r="65" spans="1:10" ht="24.95" customHeight="1" x14ac:dyDescent="0.15">
      <c r="A65" s="15">
        <v>63</v>
      </c>
      <c r="B65" s="15" t="s">
        <v>147</v>
      </c>
      <c r="C65" s="15" t="s">
        <v>423</v>
      </c>
      <c r="D65" s="18" t="s">
        <v>490</v>
      </c>
      <c r="E65" s="15"/>
      <c r="F65" s="15"/>
      <c r="G65" s="15"/>
      <c r="H65" s="18"/>
      <c r="I65" s="10" t="s">
        <v>420</v>
      </c>
      <c r="J65" s="28" t="s">
        <v>500</v>
      </c>
    </row>
    <row r="66" spans="1:10" ht="24.95" customHeight="1" x14ac:dyDescent="0.15">
      <c r="A66" s="15">
        <v>64</v>
      </c>
      <c r="B66" s="15" t="s">
        <v>147</v>
      </c>
      <c r="C66" s="15" t="s">
        <v>424</v>
      </c>
      <c r="D66" s="18" t="s">
        <v>490</v>
      </c>
      <c r="E66" s="15"/>
      <c r="F66" s="15"/>
      <c r="G66" s="15"/>
      <c r="H66" s="18"/>
      <c r="I66" s="10" t="s">
        <v>420</v>
      </c>
      <c r="J66" s="28" t="s">
        <v>500</v>
      </c>
    </row>
    <row r="67" spans="1:10" ht="24.95" customHeight="1" x14ac:dyDescent="0.15">
      <c r="A67" s="15">
        <v>65</v>
      </c>
      <c r="B67" s="15" t="s">
        <v>147</v>
      </c>
      <c r="C67" s="15" t="s">
        <v>425</v>
      </c>
      <c r="D67" s="18" t="s">
        <v>490</v>
      </c>
      <c r="E67" s="15"/>
      <c r="F67" s="15"/>
      <c r="G67" s="15"/>
      <c r="H67" s="18"/>
      <c r="I67" s="10" t="s">
        <v>420</v>
      </c>
      <c r="J67" s="28" t="s">
        <v>500</v>
      </c>
    </row>
    <row r="68" spans="1:10" ht="24.95" customHeight="1" x14ac:dyDescent="0.15">
      <c r="A68" s="15">
        <v>66</v>
      </c>
      <c r="B68" s="15" t="s">
        <v>147</v>
      </c>
      <c r="C68" s="15" t="s">
        <v>426</v>
      </c>
      <c r="D68" s="18" t="s">
        <v>490</v>
      </c>
      <c r="E68" s="15"/>
      <c r="F68" s="15"/>
      <c r="G68" s="15"/>
      <c r="H68" s="18"/>
      <c r="I68" s="10" t="s">
        <v>420</v>
      </c>
      <c r="J68" s="28" t="s">
        <v>500</v>
      </c>
    </row>
    <row r="69" spans="1:10" ht="24.95" customHeight="1" x14ac:dyDescent="0.15">
      <c r="A69" s="15">
        <v>67</v>
      </c>
      <c r="B69" s="15" t="s">
        <v>147</v>
      </c>
      <c r="C69" s="15" t="s">
        <v>427</v>
      </c>
      <c r="D69" s="18" t="s">
        <v>490</v>
      </c>
      <c r="E69" s="15"/>
      <c r="F69" s="15"/>
      <c r="G69" s="15"/>
      <c r="H69" s="18"/>
      <c r="I69" s="10" t="s">
        <v>420</v>
      </c>
      <c r="J69" s="28" t="s">
        <v>500</v>
      </c>
    </row>
    <row r="70" spans="1:10" ht="24.95" customHeight="1" x14ac:dyDescent="0.15">
      <c r="A70" s="15">
        <v>68</v>
      </c>
      <c r="B70" s="15" t="s">
        <v>158</v>
      </c>
      <c r="C70" s="15" t="s">
        <v>283</v>
      </c>
      <c r="D70" s="18">
        <v>88</v>
      </c>
      <c r="E70" s="15">
        <v>90</v>
      </c>
      <c r="F70" s="15">
        <v>222.5</v>
      </c>
      <c r="G70" s="15">
        <v>134</v>
      </c>
      <c r="H70" s="18">
        <v>149.1</v>
      </c>
      <c r="I70" s="10" t="s">
        <v>340</v>
      </c>
      <c r="J70" s="28" t="s">
        <v>500</v>
      </c>
    </row>
    <row r="71" spans="1:10" ht="24.95" customHeight="1" x14ac:dyDescent="0.15">
      <c r="A71" s="15">
        <v>69</v>
      </c>
      <c r="B71" s="15" t="s">
        <v>158</v>
      </c>
      <c r="C71" s="15" t="s">
        <v>284</v>
      </c>
      <c r="D71" s="18">
        <v>90</v>
      </c>
      <c r="E71" s="15">
        <v>90</v>
      </c>
      <c r="F71" s="15">
        <v>125</v>
      </c>
      <c r="G71" s="15">
        <v>40</v>
      </c>
      <c r="H71" s="18">
        <v>96.5</v>
      </c>
      <c r="I71" s="10" t="s">
        <v>340</v>
      </c>
      <c r="J71" s="28" t="s">
        <v>500</v>
      </c>
    </row>
    <row r="72" spans="1:10" ht="24.95" customHeight="1" x14ac:dyDescent="0.15">
      <c r="A72" s="15">
        <v>70</v>
      </c>
      <c r="B72" s="15" t="s">
        <v>158</v>
      </c>
      <c r="C72" s="15" t="s">
        <v>285</v>
      </c>
      <c r="D72" s="18">
        <v>89.11</v>
      </c>
      <c r="E72" s="15">
        <v>90</v>
      </c>
      <c r="F72" s="15">
        <v>80</v>
      </c>
      <c r="G72" s="15">
        <v>30</v>
      </c>
      <c r="H72" s="18">
        <v>76.777500000000003</v>
      </c>
      <c r="I72" s="10" t="s">
        <v>340</v>
      </c>
      <c r="J72" s="28" t="s">
        <v>500</v>
      </c>
    </row>
    <row r="73" spans="1:10" ht="24.95" customHeight="1" x14ac:dyDescent="0.15">
      <c r="A73" s="15">
        <v>71</v>
      </c>
      <c r="B73" s="15" t="s">
        <v>158</v>
      </c>
      <c r="C73" s="15" t="s">
        <v>286</v>
      </c>
      <c r="D73" s="18">
        <v>88.67</v>
      </c>
      <c r="E73" s="15">
        <v>90</v>
      </c>
      <c r="F73" s="15">
        <v>65</v>
      </c>
      <c r="G73" s="15">
        <v>34</v>
      </c>
      <c r="H73" s="18">
        <v>71.267499999999998</v>
      </c>
      <c r="I73" s="10" t="s">
        <v>340</v>
      </c>
      <c r="J73" s="28" t="s">
        <v>500</v>
      </c>
    </row>
    <row r="74" spans="1:10" ht="24.95" customHeight="1" x14ac:dyDescent="0.15">
      <c r="A74" s="15">
        <v>72</v>
      </c>
      <c r="B74" s="15" t="s">
        <v>158</v>
      </c>
      <c r="C74" s="15" t="s">
        <v>287</v>
      </c>
      <c r="D74" s="18">
        <v>89.67</v>
      </c>
      <c r="E74" s="15">
        <v>90</v>
      </c>
      <c r="F74" s="15">
        <v>55</v>
      </c>
      <c r="G74" s="15">
        <v>30</v>
      </c>
      <c r="H74" s="18">
        <v>66.917500000000004</v>
      </c>
      <c r="I74" s="10" t="s">
        <v>339</v>
      </c>
      <c r="J74" s="28" t="s">
        <v>500</v>
      </c>
    </row>
    <row r="75" spans="1:10" ht="24.95" customHeight="1" x14ac:dyDescent="0.15">
      <c r="A75" s="15">
        <v>73</v>
      </c>
      <c r="B75" s="15" t="s">
        <v>158</v>
      </c>
      <c r="C75" s="15" t="s">
        <v>288</v>
      </c>
      <c r="D75" s="18">
        <v>87.45</v>
      </c>
      <c r="E75" s="15">
        <v>90</v>
      </c>
      <c r="F75" s="15">
        <v>20</v>
      </c>
      <c r="G75" s="15">
        <v>40</v>
      </c>
      <c r="H75" s="18">
        <v>53.862499999999997</v>
      </c>
      <c r="I75" s="10" t="s">
        <v>339</v>
      </c>
      <c r="J75" s="28" t="s">
        <v>500</v>
      </c>
    </row>
    <row r="76" spans="1:10" ht="24.95" customHeight="1" x14ac:dyDescent="0.15">
      <c r="A76" s="15">
        <v>74</v>
      </c>
      <c r="B76" s="15" t="s">
        <v>158</v>
      </c>
      <c r="C76" s="15" t="s">
        <v>289</v>
      </c>
      <c r="D76" s="18">
        <v>87.8</v>
      </c>
      <c r="E76" s="15">
        <v>90</v>
      </c>
      <c r="F76" s="15">
        <v>20</v>
      </c>
      <c r="G76" s="15">
        <v>20</v>
      </c>
      <c r="H76" s="18">
        <v>50.95</v>
      </c>
      <c r="I76" s="10" t="s">
        <v>339</v>
      </c>
      <c r="J76" s="28" t="s">
        <v>500</v>
      </c>
    </row>
    <row r="77" spans="1:10" ht="24.95" customHeight="1" x14ac:dyDescent="0.15">
      <c r="A77" s="15">
        <v>75</v>
      </c>
      <c r="B77" s="15" t="s">
        <v>158</v>
      </c>
      <c r="C77" s="15" t="s">
        <v>290</v>
      </c>
      <c r="D77" s="18">
        <v>88.67</v>
      </c>
      <c r="E77" s="15">
        <v>90</v>
      </c>
      <c r="F77" s="15">
        <v>10</v>
      </c>
      <c r="G77" s="15">
        <v>20</v>
      </c>
      <c r="H77" s="18">
        <v>47.167500000000004</v>
      </c>
      <c r="I77" s="10" t="s">
        <v>339</v>
      </c>
      <c r="J77" s="28" t="s">
        <v>500</v>
      </c>
    </row>
    <row r="78" spans="1:10" ht="24.95" customHeight="1" x14ac:dyDescent="0.15">
      <c r="A78" s="15">
        <v>76</v>
      </c>
      <c r="B78" s="15" t="s">
        <v>158</v>
      </c>
      <c r="C78" s="15" t="s">
        <v>291</v>
      </c>
      <c r="D78" s="18">
        <v>90.88</v>
      </c>
      <c r="E78" s="15">
        <v>90</v>
      </c>
      <c r="F78" s="15">
        <v>0</v>
      </c>
      <c r="G78" s="15">
        <v>30</v>
      </c>
      <c r="H78" s="18">
        <v>45.22</v>
      </c>
      <c r="I78" s="10" t="s">
        <v>420</v>
      </c>
      <c r="J78" s="28" t="s">
        <v>500</v>
      </c>
    </row>
    <row r="79" spans="1:10" ht="24.95" customHeight="1" x14ac:dyDescent="0.15">
      <c r="A79" s="15">
        <v>77</v>
      </c>
      <c r="B79" s="15" t="s">
        <v>158</v>
      </c>
      <c r="C79" s="15" t="s">
        <v>292</v>
      </c>
      <c r="D79" s="18">
        <v>88.44</v>
      </c>
      <c r="E79" s="15">
        <v>90</v>
      </c>
      <c r="F79" s="15">
        <v>0</v>
      </c>
      <c r="G79" s="15">
        <v>10</v>
      </c>
      <c r="H79" s="18">
        <v>41.61</v>
      </c>
      <c r="I79" s="10" t="s">
        <v>420</v>
      </c>
      <c r="J79" s="28" t="s">
        <v>500</v>
      </c>
    </row>
    <row r="80" spans="1:10" ht="24.95" customHeight="1" x14ac:dyDescent="0.15">
      <c r="A80" s="15">
        <v>78</v>
      </c>
      <c r="B80" s="15" t="s">
        <v>158</v>
      </c>
      <c r="C80" s="15" t="s">
        <v>452</v>
      </c>
      <c r="D80" s="18" t="s">
        <v>490</v>
      </c>
      <c r="E80" s="15"/>
      <c r="F80" s="15"/>
      <c r="G80" s="15"/>
      <c r="H80" s="18"/>
      <c r="I80" s="10" t="s">
        <v>420</v>
      </c>
      <c r="J80" s="28" t="s">
        <v>500</v>
      </c>
    </row>
    <row r="81" spans="1:10" ht="24.95" customHeight="1" x14ac:dyDescent="0.15">
      <c r="A81" s="15">
        <v>79</v>
      </c>
      <c r="B81" s="15" t="s">
        <v>158</v>
      </c>
      <c r="C81" s="15" t="s">
        <v>453</v>
      </c>
      <c r="D81" s="18" t="s">
        <v>490</v>
      </c>
      <c r="E81" s="15"/>
      <c r="F81" s="15"/>
      <c r="G81" s="15"/>
      <c r="H81" s="18"/>
      <c r="I81" s="10" t="s">
        <v>420</v>
      </c>
      <c r="J81" s="28" t="s">
        <v>500</v>
      </c>
    </row>
    <row r="82" spans="1:10" ht="24.95" customHeight="1" x14ac:dyDescent="0.15">
      <c r="A82" s="15">
        <v>80</v>
      </c>
      <c r="B82" s="15" t="s">
        <v>158</v>
      </c>
      <c r="C82" s="15" t="s">
        <v>454</v>
      </c>
      <c r="D82" s="18" t="s">
        <v>490</v>
      </c>
      <c r="E82" s="15"/>
      <c r="F82" s="15"/>
      <c r="G82" s="15"/>
      <c r="H82" s="18"/>
      <c r="I82" s="10" t="s">
        <v>420</v>
      </c>
      <c r="J82" s="28" t="s">
        <v>500</v>
      </c>
    </row>
    <row r="83" spans="1:10" ht="24.95" customHeight="1" x14ac:dyDescent="0.15">
      <c r="A83" s="15">
        <v>81</v>
      </c>
      <c r="B83" s="15" t="s">
        <v>158</v>
      </c>
      <c r="C83" s="15" t="s">
        <v>455</v>
      </c>
      <c r="D83" s="18" t="s">
        <v>490</v>
      </c>
      <c r="E83" s="15"/>
      <c r="F83" s="15"/>
      <c r="G83" s="15"/>
      <c r="H83" s="18"/>
      <c r="I83" s="10" t="s">
        <v>420</v>
      </c>
      <c r="J83" s="28" t="s">
        <v>500</v>
      </c>
    </row>
    <row r="84" spans="1:10" ht="24.95" customHeight="1" x14ac:dyDescent="0.15">
      <c r="A84" s="15">
        <v>82</v>
      </c>
      <c r="B84" s="15" t="s">
        <v>158</v>
      </c>
      <c r="C84" s="15" t="s">
        <v>456</v>
      </c>
      <c r="D84" s="18" t="s">
        <v>490</v>
      </c>
      <c r="E84" s="15"/>
      <c r="F84" s="15"/>
      <c r="G84" s="15"/>
      <c r="H84" s="18"/>
      <c r="I84" s="10" t="s">
        <v>420</v>
      </c>
      <c r="J84" s="28" t="s">
        <v>500</v>
      </c>
    </row>
    <row r="85" spans="1:10" ht="24.95" customHeight="1" x14ac:dyDescent="0.15">
      <c r="A85" s="15">
        <v>83</v>
      </c>
      <c r="B85" s="15" t="s">
        <v>158</v>
      </c>
      <c r="C85" s="15" t="s">
        <v>457</v>
      </c>
      <c r="D85" s="18" t="s">
        <v>490</v>
      </c>
      <c r="E85" s="15"/>
      <c r="F85" s="15"/>
      <c r="G85" s="15"/>
      <c r="H85" s="18"/>
      <c r="I85" s="10" t="s">
        <v>420</v>
      </c>
      <c r="J85" s="28" t="s">
        <v>500</v>
      </c>
    </row>
    <row r="86" spans="1:10" ht="24.95" customHeight="1" x14ac:dyDescent="0.15">
      <c r="A86" s="15">
        <v>84</v>
      </c>
      <c r="B86" s="15" t="s">
        <v>158</v>
      </c>
      <c r="C86" s="15" t="s">
        <v>458</v>
      </c>
      <c r="D86" s="18" t="s">
        <v>490</v>
      </c>
      <c r="E86" s="15"/>
      <c r="F86" s="15"/>
      <c r="G86" s="15"/>
      <c r="H86" s="18"/>
      <c r="I86" s="10" t="s">
        <v>420</v>
      </c>
      <c r="J86" s="28" t="s">
        <v>500</v>
      </c>
    </row>
    <row r="87" spans="1:10" ht="24.95" customHeight="1" x14ac:dyDescent="0.15">
      <c r="A87" s="15">
        <v>85</v>
      </c>
      <c r="B87" s="15" t="s">
        <v>158</v>
      </c>
      <c r="C87" s="15" t="s">
        <v>459</v>
      </c>
      <c r="D87" s="18" t="s">
        <v>490</v>
      </c>
      <c r="E87" s="15"/>
      <c r="F87" s="15"/>
      <c r="G87" s="15"/>
      <c r="H87" s="18"/>
      <c r="I87" s="10" t="s">
        <v>420</v>
      </c>
      <c r="J87" s="28" t="s">
        <v>500</v>
      </c>
    </row>
    <row r="88" spans="1:10" ht="24.95" customHeight="1" x14ac:dyDescent="0.15">
      <c r="A88" s="15">
        <v>86</v>
      </c>
      <c r="B88" s="15" t="s">
        <v>167</v>
      </c>
      <c r="C88" s="15" t="s">
        <v>293</v>
      </c>
      <c r="D88" s="18">
        <v>80.3</v>
      </c>
      <c r="E88" s="15">
        <v>90</v>
      </c>
      <c r="F88" s="15">
        <v>75</v>
      </c>
      <c r="G88" s="15">
        <v>30</v>
      </c>
      <c r="H88" s="18">
        <v>72.575000000000003</v>
      </c>
      <c r="I88" s="10" t="s">
        <v>340</v>
      </c>
      <c r="J88" s="28" t="s">
        <v>500</v>
      </c>
    </row>
    <row r="89" spans="1:10" ht="24.95" customHeight="1" x14ac:dyDescent="0.15">
      <c r="A89" s="15">
        <v>87</v>
      </c>
      <c r="B89" s="15" t="s">
        <v>167</v>
      </c>
      <c r="C89" s="15" t="s">
        <v>294</v>
      </c>
      <c r="D89" s="18">
        <v>85.5</v>
      </c>
      <c r="E89" s="15">
        <v>90</v>
      </c>
      <c r="F89" s="15">
        <v>58</v>
      </c>
      <c r="G89" s="15">
        <v>20</v>
      </c>
      <c r="H89" s="18">
        <v>65.575000000000003</v>
      </c>
      <c r="I89" s="10" t="s">
        <v>339</v>
      </c>
      <c r="J89" s="28" t="s">
        <v>500</v>
      </c>
    </row>
    <row r="90" spans="1:10" ht="24.95" customHeight="1" x14ac:dyDescent="0.15">
      <c r="A90" s="15">
        <v>88</v>
      </c>
      <c r="B90" s="15" t="s">
        <v>167</v>
      </c>
      <c r="C90" s="15" t="s">
        <v>295</v>
      </c>
      <c r="D90" s="18">
        <v>86.1</v>
      </c>
      <c r="E90" s="15">
        <v>90</v>
      </c>
      <c r="F90" s="15">
        <v>60</v>
      </c>
      <c r="G90" s="15">
        <v>10</v>
      </c>
      <c r="H90" s="18">
        <v>65.025000000000006</v>
      </c>
      <c r="I90" s="10" t="s">
        <v>339</v>
      </c>
      <c r="J90" s="28" t="s">
        <v>500</v>
      </c>
    </row>
    <row r="91" spans="1:10" ht="24.95" customHeight="1" x14ac:dyDescent="0.15">
      <c r="A91" s="15">
        <v>89</v>
      </c>
      <c r="B91" s="15" t="s">
        <v>167</v>
      </c>
      <c r="C91" s="15" t="s">
        <v>296</v>
      </c>
      <c r="D91" s="18">
        <v>87</v>
      </c>
      <c r="E91" s="15">
        <v>90</v>
      </c>
      <c r="F91" s="15">
        <v>0</v>
      </c>
      <c r="G91" s="15">
        <v>20</v>
      </c>
      <c r="H91" s="18">
        <v>42.75</v>
      </c>
      <c r="I91" s="10" t="s">
        <v>420</v>
      </c>
      <c r="J91" s="28" t="s">
        <v>500</v>
      </c>
    </row>
    <row r="92" spans="1:10" ht="24.95" customHeight="1" x14ac:dyDescent="0.15">
      <c r="A92" s="15">
        <v>90</v>
      </c>
      <c r="B92" s="15" t="s">
        <v>167</v>
      </c>
      <c r="C92" s="15" t="s">
        <v>433</v>
      </c>
      <c r="D92" s="18" t="s">
        <v>490</v>
      </c>
      <c r="E92" s="15"/>
      <c r="F92" s="15"/>
      <c r="G92" s="15"/>
      <c r="H92" s="18"/>
      <c r="I92" s="10" t="s">
        <v>420</v>
      </c>
      <c r="J92" s="28" t="s">
        <v>500</v>
      </c>
    </row>
    <row r="93" spans="1:10" ht="24.95" customHeight="1" x14ac:dyDescent="0.15">
      <c r="A93" s="15">
        <v>91</v>
      </c>
      <c r="B93" s="15" t="s">
        <v>167</v>
      </c>
      <c r="C93" s="15" t="s">
        <v>434</v>
      </c>
      <c r="D93" s="18" t="s">
        <v>490</v>
      </c>
      <c r="E93" s="15"/>
      <c r="F93" s="15"/>
      <c r="G93" s="15"/>
      <c r="H93" s="18"/>
      <c r="I93" s="10" t="s">
        <v>420</v>
      </c>
      <c r="J93" s="28" t="s">
        <v>500</v>
      </c>
    </row>
    <row r="94" spans="1:10" ht="24.95" customHeight="1" x14ac:dyDescent="0.15">
      <c r="A94" s="15">
        <v>92</v>
      </c>
      <c r="B94" s="15" t="s">
        <v>297</v>
      </c>
      <c r="C94" s="15" t="s">
        <v>298</v>
      </c>
      <c r="D94" s="18">
        <v>90.875</v>
      </c>
      <c r="E94" s="15">
        <v>90</v>
      </c>
      <c r="F94" s="15">
        <v>20</v>
      </c>
      <c r="G94" s="15">
        <v>30</v>
      </c>
      <c r="H94" s="18">
        <v>53.21875</v>
      </c>
      <c r="I94" s="10" t="s">
        <v>340</v>
      </c>
      <c r="J94" s="28" t="s">
        <v>500</v>
      </c>
    </row>
    <row r="95" spans="1:10" ht="24.95" customHeight="1" x14ac:dyDescent="0.15">
      <c r="A95" s="15">
        <v>93</v>
      </c>
      <c r="B95" s="15" t="s">
        <v>297</v>
      </c>
      <c r="C95" s="15" t="s">
        <v>299</v>
      </c>
      <c r="D95" s="18">
        <v>88.375</v>
      </c>
      <c r="E95" s="15">
        <v>90</v>
      </c>
      <c r="F95" s="15">
        <v>10</v>
      </c>
      <c r="G95" s="15">
        <v>20</v>
      </c>
      <c r="H95" s="18">
        <v>47.09375</v>
      </c>
      <c r="I95" s="10" t="s">
        <v>339</v>
      </c>
      <c r="J95" s="28" t="s">
        <v>500</v>
      </c>
    </row>
    <row r="96" spans="1:10" ht="24.95" customHeight="1" x14ac:dyDescent="0.15">
      <c r="A96" s="15">
        <v>94</v>
      </c>
      <c r="B96" s="15" t="s">
        <v>297</v>
      </c>
      <c r="C96" s="15" t="s">
        <v>300</v>
      </c>
      <c r="D96" s="18">
        <v>88.625</v>
      </c>
      <c r="E96" s="15">
        <v>90</v>
      </c>
      <c r="F96" s="15">
        <v>10</v>
      </c>
      <c r="G96" s="15">
        <v>10</v>
      </c>
      <c r="H96" s="18">
        <v>45.65625</v>
      </c>
      <c r="I96" s="10" t="s">
        <v>339</v>
      </c>
      <c r="J96" s="28" t="s">
        <v>500</v>
      </c>
    </row>
    <row r="97" spans="1:10" ht="24.95" customHeight="1" x14ac:dyDescent="0.15">
      <c r="A97" s="15">
        <v>95</v>
      </c>
      <c r="B97" s="15" t="s">
        <v>297</v>
      </c>
      <c r="C97" s="15" t="s">
        <v>435</v>
      </c>
      <c r="D97" s="18" t="s">
        <v>490</v>
      </c>
      <c r="E97" s="15"/>
      <c r="F97" s="15"/>
      <c r="G97" s="15"/>
      <c r="H97" s="18"/>
      <c r="I97" s="10" t="s">
        <v>420</v>
      </c>
      <c r="J97" s="28" t="s">
        <v>500</v>
      </c>
    </row>
    <row r="98" spans="1:10" ht="24.95" customHeight="1" x14ac:dyDescent="0.15">
      <c r="A98" s="15">
        <v>96</v>
      </c>
      <c r="B98" s="15" t="s">
        <v>174</v>
      </c>
      <c r="C98" s="15" t="s">
        <v>175</v>
      </c>
      <c r="D98" s="18">
        <v>82.818181818181813</v>
      </c>
      <c r="E98" s="15">
        <v>90</v>
      </c>
      <c r="F98" s="15">
        <v>190</v>
      </c>
      <c r="G98" s="15">
        <v>35</v>
      </c>
      <c r="H98" s="18">
        <v>119.95454545454545</v>
      </c>
      <c r="I98" s="10" t="s">
        <v>340</v>
      </c>
      <c r="J98" s="28" t="s">
        <v>496</v>
      </c>
    </row>
    <row r="99" spans="1:10" ht="24.95" customHeight="1" x14ac:dyDescent="0.15">
      <c r="A99" s="15">
        <v>97</v>
      </c>
      <c r="B99" s="15" t="s">
        <v>174</v>
      </c>
      <c r="C99" s="15" t="s">
        <v>176</v>
      </c>
      <c r="D99" s="18">
        <v>88</v>
      </c>
      <c r="E99" s="15">
        <v>90</v>
      </c>
      <c r="F99" s="15">
        <v>150</v>
      </c>
      <c r="G99" s="15">
        <v>20</v>
      </c>
      <c r="H99" s="18">
        <v>103</v>
      </c>
      <c r="I99" s="10" t="s">
        <v>340</v>
      </c>
      <c r="J99" s="28" t="s">
        <v>496</v>
      </c>
    </row>
    <row r="100" spans="1:10" ht="24.95" customHeight="1" x14ac:dyDescent="0.15">
      <c r="A100" s="15">
        <v>98</v>
      </c>
      <c r="B100" s="15" t="s">
        <v>174</v>
      </c>
      <c r="C100" s="15" t="s">
        <v>177</v>
      </c>
      <c r="D100" s="18">
        <v>87.818181818181813</v>
      </c>
      <c r="E100" s="15">
        <v>90</v>
      </c>
      <c r="F100" s="15">
        <v>150</v>
      </c>
      <c r="G100" s="15">
        <v>20</v>
      </c>
      <c r="H100" s="18">
        <v>102.95454545454545</v>
      </c>
      <c r="I100" s="10" t="s">
        <v>339</v>
      </c>
      <c r="J100" s="28" t="s">
        <v>496</v>
      </c>
    </row>
    <row r="101" spans="1:10" ht="24.95" customHeight="1" x14ac:dyDescent="0.15">
      <c r="A101" s="15">
        <v>99</v>
      </c>
      <c r="B101" s="15" t="s">
        <v>174</v>
      </c>
      <c r="C101" s="15" t="s">
        <v>178</v>
      </c>
      <c r="D101" s="18">
        <v>87</v>
      </c>
      <c r="E101" s="15">
        <v>90</v>
      </c>
      <c r="F101" s="15">
        <v>150</v>
      </c>
      <c r="G101" s="15">
        <v>10</v>
      </c>
      <c r="H101" s="18">
        <v>101.25</v>
      </c>
      <c r="I101" s="10" t="s">
        <v>339</v>
      </c>
      <c r="J101" s="28" t="s">
        <v>496</v>
      </c>
    </row>
    <row r="102" spans="1:10" ht="24.95" customHeight="1" x14ac:dyDescent="0.15">
      <c r="A102" s="15">
        <v>100</v>
      </c>
      <c r="B102" s="15" t="s">
        <v>174</v>
      </c>
      <c r="C102" s="15" t="s">
        <v>179</v>
      </c>
      <c r="D102" s="18">
        <v>84.818181818181813</v>
      </c>
      <c r="E102" s="15">
        <v>90</v>
      </c>
      <c r="F102" s="15">
        <v>150</v>
      </c>
      <c r="G102" s="15">
        <v>10</v>
      </c>
      <c r="H102" s="18">
        <v>100.70454545454545</v>
      </c>
      <c r="I102" s="10" t="s">
        <v>339</v>
      </c>
      <c r="J102" s="28" t="s">
        <v>496</v>
      </c>
    </row>
    <row r="103" spans="1:10" ht="24.95" customHeight="1" x14ac:dyDescent="0.15">
      <c r="A103" s="15">
        <v>101</v>
      </c>
      <c r="B103" s="15" t="s">
        <v>174</v>
      </c>
      <c r="C103" s="15" t="s">
        <v>180</v>
      </c>
      <c r="D103" s="18">
        <v>84.909090909090907</v>
      </c>
      <c r="E103" s="15">
        <v>90</v>
      </c>
      <c r="F103" s="15">
        <v>100</v>
      </c>
      <c r="G103" s="15">
        <v>25</v>
      </c>
      <c r="H103" s="18">
        <v>82.97727272727272</v>
      </c>
      <c r="I103" s="10" t="s">
        <v>339</v>
      </c>
      <c r="J103" s="28" t="s">
        <v>496</v>
      </c>
    </row>
    <row r="104" spans="1:10" ht="24.95" customHeight="1" x14ac:dyDescent="0.15">
      <c r="A104" s="15">
        <v>102</v>
      </c>
      <c r="B104" s="15" t="s">
        <v>174</v>
      </c>
      <c r="C104" s="15" t="s">
        <v>181</v>
      </c>
      <c r="D104" s="18">
        <v>85.727272727272734</v>
      </c>
      <c r="E104" s="15">
        <v>90</v>
      </c>
      <c r="F104" s="15">
        <v>100</v>
      </c>
      <c r="G104" s="15">
        <v>10</v>
      </c>
      <c r="H104" s="18">
        <v>80.931818181818187</v>
      </c>
      <c r="I104" s="10" t="s">
        <v>339</v>
      </c>
      <c r="J104" s="28" t="s">
        <v>496</v>
      </c>
    </row>
    <row r="105" spans="1:10" ht="24.95" customHeight="1" x14ac:dyDescent="0.15">
      <c r="A105" s="15">
        <v>103</v>
      </c>
      <c r="B105" s="15" t="s">
        <v>174</v>
      </c>
      <c r="C105" s="15" t="s">
        <v>182</v>
      </c>
      <c r="D105" s="18">
        <v>84.545454545454547</v>
      </c>
      <c r="E105" s="15">
        <v>90</v>
      </c>
      <c r="F105" s="15">
        <v>100</v>
      </c>
      <c r="G105" s="15">
        <v>10</v>
      </c>
      <c r="H105" s="18">
        <v>80.63636363636364</v>
      </c>
      <c r="I105" s="10" t="s">
        <v>339</v>
      </c>
      <c r="J105" s="28" t="s">
        <v>496</v>
      </c>
    </row>
    <row r="106" spans="1:10" ht="24.95" customHeight="1" x14ac:dyDescent="0.15">
      <c r="A106" s="15">
        <v>104</v>
      </c>
      <c r="B106" s="15" t="s">
        <v>174</v>
      </c>
      <c r="C106" s="15" t="s">
        <v>183</v>
      </c>
      <c r="D106" s="18">
        <v>83</v>
      </c>
      <c r="E106" s="15">
        <v>90</v>
      </c>
      <c r="F106" s="15">
        <v>100</v>
      </c>
      <c r="G106" s="15">
        <v>10</v>
      </c>
      <c r="H106" s="18">
        <v>80.25</v>
      </c>
      <c r="I106" s="10" t="s">
        <v>339</v>
      </c>
      <c r="J106" s="28" t="s">
        <v>496</v>
      </c>
    </row>
    <row r="107" spans="1:10" ht="24.95" customHeight="1" x14ac:dyDescent="0.15">
      <c r="A107" s="15">
        <v>105</v>
      </c>
      <c r="B107" s="15" t="s">
        <v>479</v>
      </c>
      <c r="C107" s="15" t="s">
        <v>184</v>
      </c>
      <c r="D107" s="18">
        <v>85.727272727272734</v>
      </c>
      <c r="E107" s="15">
        <v>90</v>
      </c>
      <c r="F107" s="15">
        <v>100</v>
      </c>
      <c r="G107" s="15">
        <v>10</v>
      </c>
      <c r="H107" s="18">
        <v>80.931818181818187</v>
      </c>
      <c r="I107" s="10" t="s">
        <v>339</v>
      </c>
      <c r="J107" s="28" t="s">
        <v>496</v>
      </c>
    </row>
    <row r="108" spans="1:10" ht="24.95" customHeight="1" x14ac:dyDescent="0.15">
      <c r="A108" s="15">
        <v>106</v>
      </c>
      <c r="B108" s="15" t="s">
        <v>214</v>
      </c>
      <c r="C108" s="15" t="s">
        <v>215</v>
      </c>
      <c r="D108" s="18">
        <v>90.916666666666671</v>
      </c>
      <c r="E108" s="15">
        <v>90</v>
      </c>
      <c r="F108" s="15">
        <v>150</v>
      </c>
      <c r="G108" s="15">
        <v>20</v>
      </c>
      <c r="H108" s="18">
        <v>103.72916666666667</v>
      </c>
      <c r="I108" s="10" t="s">
        <v>340</v>
      </c>
      <c r="J108" s="28" t="s">
        <v>496</v>
      </c>
    </row>
    <row r="109" spans="1:10" ht="24.95" customHeight="1" x14ac:dyDescent="0.15">
      <c r="A109" s="15">
        <v>107</v>
      </c>
      <c r="B109" s="15" t="s">
        <v>214</v>
      </c>
      <c r="C109" s="15" t="s">
        <v>216</v>
      </c>
      <c r="D109" s="18">
        <v>89.83</v>
      </c>
      <c r="E109" s="15">
        <v>90</v>
      </c>
      <c r="F109" s="15">
        <v>140</v>
      </c>
      <c r="G109" s="15">
        <v>40</v>
      </c>
      <c r="H109" s="18">
        <v>102.4575</v>
      </c>
      <c r="I109" s="10" t="s">
        <v>340</v>
      </c>
      <c r="J109" s="28" t="s">
        <v>496</v>
      </c>
    </row>
    <row r="110" spans="1:10" ht="24.95" customHeight="1" x14ac:dyDescent="0.15">
      <c r="A110" s="15">
        <v>108</v>
      </c>
      <c r="B110" s="15" t="s">
        <v>214</v>
      </c>
      <c r="C110" s="15" t="s">
        <v>217</v>
      </c>
      <c r="D110" s="18">
        <v>89</v>
      </c>
      <c r="E110" s="15">
        <v>90</v>
      </c>
      <c r="F110" s="15">
        <v>150</v>
      </c>
      <c r="G110" s="15">
        <v>10</v>
      </c>
      <c r="H110" s="18">
        <v>101.75</v>
      </c>
      <c r="I110" s="10" t="s">
        <v>340</v>
      </c>
      <c r="J110" s="28" t="s">
        <v>496</v>
      </c>
    </row>
    <row r="111" spans="1:10" ht="24.95" customHeight="1" x14ac:dyDescent="0.15">
      <c r="A111" s="15">
        <v>109</v>
      </c>
      <c r="B111" s="15" t="s">
        <v>214</v>
      </c>
      <c r="C111" s="15" t="s">
        <v>218</v>
      </c>
      <c r="D111" s="18">
        <v>87.166666666666671</v>
      </c>
      <c r="E111" s="15">
        <v>90</v>
      </c>
      <c r="F111" s="15">
        <v>150</v>
      </c>
      <c r="G111" s="15">
        <v>10</v>
      </c>
      <c r="H111" s="18">
        <v>101.29166666666667</v>
      </c>
      <c r="I111" s="10" t="s">
        <v>340</v>
      </c>
      <c r="J111" s="28" t="s">
        <v>496</v>
      </c>
    </row>
    <row r="112" spans="1:10" ht="24.95" customHeight="1" x14ac:dyDescent="0.15">
      <c r="A112" s="15">
        <v>110</v>
      </c>
      <c r="B112" s="15" t="s">
        <v>214</v>
      </c>
      <c r="C112" s="15" t="s">
        <v>219</v>
      </c>
      <c r="D112" s="18">
        <v>89.08</v>
      </c>
      <c r="E112" s="15">
        <v>90</v>
      </c>
      <c r="F112" s="15">
        <v>140</v>
      </c>
      <c r="G112" s="15">
        <v>30</v>
      </c>
      <c r="H112" s="18">
        <v>100.77</v>
      </c>
      <c r="I112" s="10" t="s">
        <v>340</v>
      </c>
      <c r="J112" s="28" t="s">
        <v>496</v>
      </c>
    </row>
    <row r="113" spans="1:10" ht="24.95" customHeight="1" x14ac:dyDescent="0.15">
      <c r="A113" s="15">
        <v>111</v>
      </c>
      <c r="B113" s="15" t="s">
        <v>214</v>
      </c>
      <c r="C113" s="15" t="s">
        <v>220</v>
      </c>
      <c r="D113" s="18">
        <v>89.33</v>
      </c>
      <c r="E113" s="15">
        <v>90</v>
      </c>
      <c r="F113" s="15">
        <v>100</v>
      </c>
      <c r="G113" s="15">
        <v>35</v>
      </c>
      <c r="H113" s="18">
        <v>85.582499999999996</v>
      </c>
      <c r="I113" s="10" t="s">
        <v>340</v>
      </c>
      <c r="J113" s="28" t="s">
        <v>496</v>
      </c>
    </row>
    <row r="114" spans="1:10" ht="24.95" customHeight="1" x14ac:dyDescent="0.15">
      <c r="A114" s="15">
        <v>112</v>
      </c>
      <c r="B114" s="15" t="s">
        <v>214</v>
      </c>
      <c r="C114" s="15" t="s">
        <v>221</v>
      </c>
      <c r="D114" s="18">
        <v>87.916666666666671</v>
      </c>
      <c r="E114" s="15">
        <v>90</v>
      </c>
      <c r="F114" s="15">
        <v>110</v>
      </c>
      <c r="G114" s="15">
        <v>10</v>
      </c>
      <c r="H114" s="18">
        <v>85.479166666666671</v>
      </c>
      <c r="I114" s="10" t="s">
        <v>340</v>
      </c>
      <c r="J114" s="28" t="s">
        <v>496</v>
      </c>
    </row>
    <row r="115" spans="1:10" ht="24.95" customHeight="1" x14ac:dyDescent="0.15">
      <c r="A115" s="15">
        <v>113</v>
      </c>
      <c r="B115" s="15" t="s">
        <v>214</v>
      </c>
      <c r="C115" s="15" t="s">
        <v>222</v>
      </c>
      <c r="D115" s="18">
        <v>88.83</v>
      </c>
      <c r="E115" s="15">
        <v>90</v>
      </c>
      <c r="F115" s="15">
        <v>100</v>
      </c>
      <c r="G115" s="15">
        <v>30</v>
      </c>
      <c r="H115" s="18">
        <v>84.707499999999996</v>
      </c>
      <c r="I115" s="10" t="s">
        <v>340</v>
      </c>
      <c r="J115" s="28" t="s">
        <v>496</v>
      </c>
    </row>
    <row r="116" spans="1:10" ht="24.95" customHeight="1" x14ac:dyDescent="0.15">
      <c r="A116" s="15">
        <v>114</v>
      </c>
      <c r="B116" s="15" t="s">
        <v>214</v>
      </c>
      <c r="C116" s="15" t="s">
        <v>223</v>
      </c>
      <c r="D116" s="18">
        <v>87.666666666666671</v>
      </c>
      <c r="E116" s="15">
        <v>90</v>
      </c>
      <c r="F116" s="15">
        <v>100</v>
      </c>
      <c r="G116" s="15">
        <v>20</v>
      </c>
      <c r="H116" s="18">
        <v>82.916666666666671</v>
      </c>
      <c r="I116" s="10" t="s">
        <v>340</v>
      </c>
      <c r="J116" s="28" t="s">
        <v>496</v>
      </c>
    </row>
    <row r="117" spans="1:10" ht="24.95" customHeight="1" x14ac:dyDescent="0.15">
      <c r="A117" s="15">
        <v>115</v>
      </c>
      <c r="B117" s="15" t="s">
        <v>214</v>
      </c>
      <c r="C117" s="15" t="s">
        <v>224</v>
      </c>
      <c r="D117" s="18">
        <v>90.33</v>
      </c>
      <c r="E117" s="15">
        <v>90</v>
      </c>
      <c r="F117" s="15">
        <v>100</v>
      </c>
      <c r="G117" s="15">
        <v>10</v>
      </c>
      <c r="H117" s="18">
        <v>82.082499999999996</v>
      </c>
      <c r="I117" s="10" t="s">
        <v>340</v>
      </c>
      <c r="J117" s="28" t="s">
        <v>496</v>
      </c>
    </row>
    <row r="118" spans="1:10" ht="24.95" customHeight="1" x14ac:dyDescent="0.15">
      <c r="A118" s="15">
        <v>116</v>
      </c>
      <c r="B118" s="15" t="s">
        <v>214</v>
      </c>
      <c r="C118" s="15" t="s">
        <v>225</v>
      </c>
      <c r="D118" s="18">
        <v>89.5</v>
      </c>
      <c r="E118" s="15">
        <v>90</v>
      </c>
      <c r="F118" s="15">
        <v>100</v>
      </c>
      <c r="G118" s="15">
        <v>10</v>
      </c>
      <c r="H118" s="18">
        <v>81.875</v>
      </c>
      <c r="I118" s="10" t="s">
        <v>340</v>
      </c>
      <c r="J118" s="28" t="s">
        <v>496</v>
      </c>
    </row>
    <row r="119" spans="1:10" ht="24.95" customHeight="1" x14ac:dyDescent="0.15">
      <c r="A119" s="15">
        <v>117</v>
      </c>
      <c r="B119" s="15" t="s">
        <v>214</v>
      </c>
      <c r="C119" s="15" t="s">
        <v>226</v>
      </c>
      <c r="D119" s="18">
        <v>89.5</v>
      </c>
      <c r="E119" s="15">
        <v>90</v>
      </c>
      <c r="F119" s="15">
        <v>100</v>
      </c>
      <c r="G119" s="15">
        <v>10</v>
      </c>
      <c r="H119" s="18">
        <v>81.875</v>
      </c>
      <c r="I119" s="10" t="s">
        <v>340</v>
      </c>
      <c r="J119" s="28" t="s">
        <v>496</v>
      </c>
    </row>
    <row r="120" spans="1:10" ht="24.95" customHeight="1" x14ac:dyDescent="0.15">
      <c r="A120" s="15">
        <v>118</v>
      </c>
      <c r="B120" s="15" t="s">
        <v>214</v>
      </c>
      <c r="C120" s="15" t="s">
        <v>227</v>
      </c>
      <c r="D120" s="18">
        <v>89.08</v>
      </c>
      <c r="E120" s="15">
        <v>90</v>
      </c>
      <c r="F120" s="15">
        <v>100</v>
      </c>
      <c r="G120" s="15">
        <v>10</v>
      </c>
      <c r="H120" s="18">
        <v>81.77</v>
      </c>
      <c r="I120" s="10" t="s">
        <v>340</v>
      </c>
      <c r="J120" s="28" t="s">
        <v>496</v>
      </c>
    </row>
    <row r="121" spans="1:10" ht="24.95" customHeight="1" x14ac:dyDescent="0.15">
      <c r="A121" s="15">
        <v>119</v>
      </c>
      <c r="B121" s="15" t="s">
        <v>214</v>
      </c>
      <c r="C121" s="15" t="s">
        <v>228</v>
      </c>
      <c r="D121" s="18">
        <v>88.083333333333329</v>
      </c>
      <c r="E121" s="15">
        <v>90</v>
      </c>
      <c r="F121" s="15">
        <v>100</v>
      </c>
      <c r="G121" s="15">
        <v>10</v>
      </c>
      <c r="H121" s="18">
        <v>81.520833333333329</v>
      </c>
      <c r="I121" s="10" t="s">
        <v>340</v>
      </c>
      <c r="J121" s="28" t="s">
        <v>496</v>
      </c>
    </row>
    <row r="122" spans="1:10" ht="24.95" customHeight="1" x14ac:dyDescent="0.15">
      <c r="A122" s="15">
        <v>120</v>
      </c>
      <c r="B122" s="15" t="s">
        <v>214</v>
      </c>
      <c r="C122" s="15" t="s">
        <v>229</v>
      </c>
      <c r="D122" s="18">
        <v>90.67</v>
      </c>
      <c r="E122" s="15">
        <v>90</v>
      </c>
      <c r="F122" s="15">
        <v>87.5</v>
      </c>
      <c r="G122" s="15">
        <v>30</v>
      </c>
      <c r="H122" s="18">
        <v>80.167500000000004</v>
      </c>
      <c r="I122" s="10" t="s">
        <v>340</v>
      </c>
      <c r="J122" s="28" t="s">
        <v>496</v>
      </c>
    </row>
    <row r="123" spans="1:10" ht="24.95" customHeight="1" x14ac:dyDescent="0.15">
      <c r="A123" s="15">
        <v>121</v>
      </c>
      <c r="B123" s="15" t="s">
        <v>214</v>
      </c>
      <c r="C123" s="15" t="s">
        <v>230</v>
      </c>
      <c r="D123" s="18">
        <v>89.75</v>
      </c>
      <c r="E123" s="15">
        <v>90</v>
      </c>
      <c r="F123" s="15">
        <v>75</v>
      </c>
      <c r="G123" s="15">
        <v>10</v>
      </c>
      <c r="H123" s="18">
        <v>71.9375</v>
      </c>
      <c r="I123" s="10" t="s">
        <v>339</v>
      </c>
      <c r="J123" s="28" t="s">
        <v>496</v>
      </c>
    </row>
    <row r="124" spans="1:10" ht="24.95" customHeight="1" x14ac:dyDescent="0.15">
      <c r="A124" s="15">
        <v>122</v>
      </c>
      <c r="B124" s="15" t="s">
        <v>214</v>
      </c>
      <c r="C124" s="15" t="s">
        <v>231</v>
      </c>
      <c r="D124" s="18">
        <v>88</v>
      </c>
      <c r="E124" s="15">
        <v>90</v>
      </c>
      <c r="F124" s="15">
        <v>75</v>
      </c>
      <c r="G124" s="15">
        <v>10</v>
      </c>
      <c r="H124" s="18">
        <v>71.5</v>
      </c>
      <c r="I124" s="10" t="s">
        <v>339</v>
      </c>
      <c r="J124" s="28" t="s">
        <v>496</v>
      </c>
    </row>
    <row r="125" spans="1:10" ht="24.95" customHeight="1" x14ac:dyDescent="0.15">
      <c r="A125" s="15">
        <v>123</v>
      </c>
      <c r="B125" s="15" t="s">
        <v>214</v>
      </c>
      <c r="C125" s="15" t="s">
        <v>232</v>
      </c>
      <c r="D125" s="18">
        <v>85.75</v>
      </c>
      <c r="E125" s="15">
        <v>90</v>
      </c>
      <c r="F125" s="15">
        <v>75</v>
      </c>
      <c r="G125" s="15">
        <v>10</v>
      </c>
      <c r="H125" s="18">
        <v>70.9375</v>
      </c>
      <c r="I125" s="10" t="s">
        <v>339</v>
      </c>
      <c r="J125" s="28" t="s">
        <v>496</v>
      </c>
    </row>
    <row r="126" spans="1:10" ht="24.95" customHeight="1" x14ac:dyDescent="0.15">
      <c r="A126" s="15">
        <v>124</v>
      </c>
      <c r="B126" s="15" t="s">
        <v>214</v>
      </c>
      <c r="C126" s="15" t="s">
        <v>233</v>
      </c>
      <c r="D126" s="18">
        <v>88.83</v>
      </c>
      <c r="E126" s="15">
        <v>90</v>
      </c>
      <c r="F126" s="15">
        <v>50</v>
      </c>
      <c r="G126" s="15">
        <v>60</v>
      </c>
      <c r="H126" s="18">
        <v>69.207499999999996</v>
      </c>
      <c r="I126" s="10" t="s">
        <v>339</v>
      </c>
      <c r="J126" s="28" t="s">
        <v>496</v>
      </c>
    </row>
    <row r="127" spans="1:10" ht="24.95" customHeight="1" x14ac:dyDescent="0.15">
      <c r="A127" s="15">
        <v>125</v>
      </c>
      <c r="B127" s="15" t="s">
        <v>214</v>
      </c>
      <c r="C127" s="15" t="s">
        <v>234</v>
      </c>
      <c r="D127" s="18">
        <v>87.416666666666671</v>
      </c>
      <c r="E127" s="15">
        <v>90</v>
      </c>
      <c r="F127" s="15">
        <v>60</v>
      </c>
      <c r="G127" s="15">
        <v>35</v>
      </c>
      <c r="H127" s="18">
        <v>69.104166666666671</v>
      </c>
      <c r="I127" s="10" t="s">
        <v>339</v>
      </c>
      <c r="J127" s="28" t="s">
        <v>496</v>
      </c>
    </row>
    <row r="128" spans="1:10" ht="24.95" customHeight="1" x14ac:dyDescent="0.15">
      <c r="A128" s="15">
        <v>126</v>
      </c>
      <c r="B128" s="15" t="s">
        <v>214</v>
      </c>
      <c r="C128" s="15" t="s">
        <v>235</v>
      </c>
      <c r="D128" s="18">
        <v>85.083333333333329</v>
      </c>
      <c r="E128" s="15">
        <v>90</v>
      </c>
      <c r="F128" s="15">
        <v>70</v>
      </c>
      <c r="G128" s="15">
        <v>10</v>
      </c>
      <c r="H128" s="18">
        <v>68.770833333333329</v>
      </c>
      <c r="I128" s="10" t="s">
        <v>339</v>
      </c>
      <c r="J128" s="28" t="s">
        <v>496</v>
      </c>
    </row>
    <row r="129" spans="1:10" ht="24.95" customHeight="1" x14ac:dyDescent="0.15">
      <c r="A129" s="15">
        <v>127</v>
      </c>
      <c r="B129" s="15" t="s">
        <v>214</v>
      </c>
      <c r="C129" s="15" t="s">
        <v>236</v>
      </c>
      <c r="D129" s="18">
        <v>89.166666666666671</v>
      </c>
      <c r="E129" s="15">
        <v>90</v>
      </c>
      <c r="F129" s="15">
        <v>50</v>
      </c>
      <c r="G129" s="15">
        <v>20</v>
      </c>
      <c r="H129" s="18">
        <v>63.291666666666671</v>
      </c>
      <c r="I129" s="10" t="s">
        <v>339</v>
      </c>
      <c r="J129" s="28" t="s">
        <v>496</v>
      </c>
    </row>
    <row r="130" spans="1:10" ht="24.95" customHeight="1" x14ac:dyDescent="0.15">
      <c r="A130" s="15">
        <v>128</v>
      </c>
      <c r="B130" s="15" t="s">
        <v>214</v>
      </c>
      <c r="C130" s="15" t="s">
        <v>237</v>
      </c>
      <c r="D130" s="18">
        <v>88.67</v>
      </c>
      <c r="E130" s="15">
        <v>90</v>
      </c>
      <c r="F130" s="15">
        <v>50</v>
      </c>
      <c r="G130" s="15">
        <v>20</v>
      </c>
      <c r="H130" s="18">
        <v>63.167500000000004</v>
      </c>
      <c r="I130" s="10" t="s">
        <v>339</v>
      </c>
      <c r="J130" s="28" t="s">
        <v>496</v>
      </c>
    </row>
    <row r="131" spans="1:10" ht="24.95" customHeight="1" x14ac:dyDescent="0.15">
      <c r="A131" s="15">
        <v>129</v>
      </c>
      <c r="B131" s="15" t="s">
        <v>214</v>
      </c>
      <c r="C131" s="15" t="s">
        <v>238</v>
      </c>
      <c r="D131" s="18">
        <v>87</v>
      </c>
      <c r="E131" s="15">
        <v>90</v>
      </c>
      <c r="F131" s="15">
        <v>50</v>
      </c>
      <c r="G131" s="15">
        <v>20</v>
      </c>
      <c r="H131" s="18">
        <v>62.75</v>
      </c>
      <c r="I131" s="10" t="s">
        <v>339</v>
      </c>
      <c r="J131" s="28" t="s">
        <v>496</v>
      </c>
    </row>
    <row r="132" spans="1:10" ht="24.95" customHeight="1" x14ac:dyDescent="0.15">
      <c r="A132" s="15">
        <v>130</v>
      </c>
      <c r="B132" s="15" t="s">
        <v>214</v>
      </c>
      <c r="C132" s="15" t="s">
        <v>239</v>
      </c>
      <c r="D132" s="18">
        <v>90.166666666666671</v>
      </c>
      <c r="E132" s="15">
        <v>90</v>
      </c>
      <c r="F132" s="15">
        <v>50</v>
      </c>
      <c r="G132" s="15">
        <v>10</v>
      </c>
      <c r="H132" s="18">
        <v>62.041666666666671</v>
      </c>
      <c r="I132" s="10" t="s">
        <v>339</v>
      </c>
      <c r="J132" s="28" t="s">
        <v>496</v>
      </c>
    </row>
    <row r="133" spans="1:10" ht="24.95" customHeight="1" x14ac:dyDescent="0.15">
      <c r="A133" s="15">
        <v>131</v>
      </c>
      <c r="B133" s="15" t="s">
        <v>214</v>
      </c>
      <c r="C133" s="15" t="s">
        <v>240</v>
      </c>
      <c r="D133" s="18">
        <v>89.42</v>
      </c>
      <c r="E133" s="15">
        <v>90</v>
      </c>
      <c r="F133" s="15">
        <v>50</v>
      </c>
      <c r="G133" s="15">
        <v>10</v>
      </c>
      <c r="H133" s="18">
        <v>61.855000000000004</v>
      </c>
      <c r="I133" s="10" t="s">
        <v>339</v>
      </c>
      <c r="J133" s="28" t="s">
        <v>496</v>
      </c>
    </row>
    <row r="134" spans="1:10" ht="24.95" customHeight="1" x14ac:dyDescent="0.15">
      <c r="A134" s="15">
        <v>132</v>
      </c>
      <c r="B134" s="15" t="s">
        <v>214</v>
      </c>
      <c r="C134" s="15" t="s">
        <v>241</v>
      </c>
      <c r="D134" s="18">
        <v>89.33</v>
      </c>
      <c r="E134" s="15">
        <v>90</v>
      </c>
      <c r="F134" s="15">
        <v>50</v>
      </c>
      <c r="G134" s="15">
        <v>10</v>
      </c>
      <c r="H134" s="18">
        <v>61.832499999999996</v>
      </c>
      <c r="I134" s="10" t="s">
        <v>339</v>
      </c>
      <c r="J134" s="28" t="s">
        <v>496</v>
      </c>
    </row>
    <row r="135" spans="1:10" ht="24.95" customHeight="1" x14ac:dyDescent="0.15">
      <c r="A135" s="15">
        <v>133</v>
      </c>
      <c r="B135" s="15" t="s">
        <v>214</v>
      </c>
      <c r="C135" s="15" t="s">
        <v>242</v>
      </c>
      <c r="D135" s="18">
        <v>89.25</v>
      </c>
      <c r="E135" s="15">
        <v>90</v>
      </c>
      <c r="F135" s="15">
        <v>50</v>
      </c>
      <c r="G135" s="15">
        <v>10</v>
      </c>
      <c r="H135" s="18">
        <v>61.8125</v>
      </c>
      <c r="I135" s="10" t="s">
        <v>339</v>
      </c>
      <c r="J135" s="28" t="s">
        <v>496</v>
      </c>
    </row>
    <row r="136" spans="1:10" ht="24.95" customHeight="1" x14ac:dyDescent="0.15">
      <c r="A136" s="15">
        <v>134</v>
      </c>
      <c r="B136" s="15" t="s">
        <v>214</v>
      </c>
      <c r="C136" s="15" t="s">
        <v>243</v>
      </c>
      <c r="D136" s="18">
        <v>88.75</v>
      </c>
      <c r="E136" s="15">
        <v>90</v>
      </c>
      <c r="F136" s="15">
        <v>50</v>
      </c>
      <c r="G136" s="15">
        <v>10</v>
      </c>
      <c r="H136" s="18">
        <v>61.6875</v>
      </c>
      <c r="I136" s="10" t="s">
        <v>339</v>
      </c>
      <c r="J136" s="28" t="s">
        <v>496</v>
      </c>
    </row>
    <row r="137" spans="1:10" ht="24.95" customHeight="1" x14ac:dyDescent="0.15">
      <c r="A137" s="15">
        <v>135</v>
      </c>
      <c r="B137" s="15" t="s">
        <v>214</v>
      </c>
      <c r="C137" s="15" t="s">
        <v>244</v>
      </c>
      <c r="D137" s="18">
        <v>88.25</v>
      </c>
      <c r="E137" s="15">
        <v>90</v>
      </c>
      <c r="F137" s="15">
        <v>50</v>
      </c>
      <c r="G137" s="15">
        <v>10</v>
      </c>
      <c r="H137" s="18">
        <v>61.5625</v>
      </c>
      <c r="I137" s="10" t="s">
        <v>339</v>
      </c>
      <c r="J137" s="28" t="s">
        <v>496</v>
      </c>
    </row>
    <row r="138" spans="1:10" ht="24.95" customHeight="1" x14ac:dyDescent="0.15">
      <c r="A138" s="15">
        <v>136</v>
      </c>
      <c r="B138" s="15" t="s">
        <v>214</v>
      </c>
      <c r="C138" s="15" t="s">
        <v>245</v>
      </c>
      <c r="D138" s="18">
        <v>88.17</v>
      </c>
      <c r="E138" s="15">
        <v>90</v>
      </c>
      <c r="F138" s="15">
        <v>50</v>
      </c>
      <c r="G138" s="15">
        <v>10</v>
      </c>
      <c r="H138" s="18">
        <v>61.542500000000004</v>
      </c>
      <c r="I138" s="10" t="s">
        <v>339</v>
      </c>
      <c r="J138" s="28" t="s">
        <v>496</v>
      </c>
    </row>
    <row r="139" spans="1:10" ht="24.95" customHeight="1" x14ac:dyDescent="0.15">
      <c r="A139" s="15">
        <v>137</v>
      </c>
      <c r="B139" s="15" t="s">
        <v>214</v>
      </c>
      <c r="C139" s="15" t="s">
        <v>246</v>
      </c>
      <c r="D139" s="18">
        <v>87.083333333333329</v>
      </c>
      <c r="E139" s="15">
        <v>90</v>
      </c>
      <c r="F139" s="15">
        <v>50</v>
      </c>
      <c r="G139" s="15">
        <v>10</v>
      </c>
      <c r="H139" s="18">
        <v>61.270833333333329</v>
      </c>
      <c r="I139" s="10" t="s">
        <v>339</v>
      </c>
      <c r="J139" s="28" t="s">
        <v>496</v>
      </c>
    </row>
    <row r="140" spans="1:10" ht="24.95" customHeight="1" x14ac:dyDescent="0.15">
      <c r="A140" s="15">
        <v>138</v>
      </c>
      <c r="B140" s="15" t="s">
        <v>214</v>
      </c>
      <c r="C140" s="15" t="s">
        <v>247</v>
      </c>
      <c r="D140" s="18">
        <v>87</v>
      </c>
      <c r="E140" s="15">
        <v>90</v>
      </c>
      <c r="F140" s="15">
        <v>50</v>
      </c>
      <c r="G140" s="15">
        <v>10</v>
      </c>
      <c r="H140" s="18">
        <v>61.25</v>
      </c>
      <c r="I140" s="10" t="s">
        <v>339</v>
      </c>
      <c r="J140" s="28" t="s">
        <v>496</v>
      </c>
    </row>
    <row r="141" spans="1:10" ht="24.95" customHeight="1" x14ac:dyDescent="0.15">
      <c r="A141" s="15">
        <v>139</v>
      </c>
      <c r="B141" s="15" t="s">
        <v>214</v>
      </c>
      <c r="C141" s="15" t="s">
        <v>248</v>
      </c>
      <c r="D141" s="18">
        <v>86.17</v>
      </c>
      <c r="E141" s="15">
        <v>90</v>
      </c>
      <c r="F141" s="15">
        <v>50</v>
      </c>
      <c r="G141" s="15">
        <v>10</v>
      </c>
      <c r="H141" s="18">
        <v>61.042500000000004</v>
      </c>
      <c r="I141" s="10" t="s">
        <v>339</v>
      </c>
      <c r="J141" s="28" t="s">
        <v>496</v>
      </c>
    </row>
    <row r="142" spans="1:10" ht="24.95" customHeight="1" x14ac:dyDescent="0.15">
      <c r="A142" s="15">
        <v>140</v>
      </c>
      <c r="B142" s="15" t="s">
        <v>214</v>
      </c>
      <c r="C142" s="15" t="s">
        <v>249</v>
      </c>
      <c r="D142" s="18">
        <v>86</v>
      </c>
      <c r="E142" s="15">
        <v>90</v>
      </c>
      <c r="F142" s="15">
        <v>50</v>
      </c>
      <c r="G142" s="15">
        <v>10</v>
      </c>
      <c r="H142" s="18">
        <v>61</v>
      </c>
      <c r="I142" s="10" t="s">
        <v>339</v>
      </c>
      <c r="J142" s="28" t="s">
        <v>496</v>
      </c>
    </row>
    <row r="143" spans="1:10" ht="24.95" customHeight="1" x14ac:dyDescent="0.15">
      <c r="A143" s="15">
        <v>141</v>
      </c>
      <c r="B143" s="15" t="s">
        <v>214</v>
      </c>
      <c r="C143" s="15" t="s">
        <v>250</v>
      </c>
      <c r="D143" s="18">
        <v>86.25</v>
      </c>
      <c r="E143" s="15">
        <v>90</v>
      </c>
      <c r="F143" s="15">
        <v>40</v>
      </c>
      <c r="G143" s="15">
        <v>10</v>
      </c>
      <c r="H143" s="18">
        <v>57.0625</v>
      </c>
      <c r="I143" s="10" t="s">
        <v>339</v>
      </c>
      <c r="J143" s="28" t="s">
        <v>496</v>
      </c>
    </row>
    <row r="144" spans="1:10" ht="24.95" customHeight="1" x14ac:dyDescent="0.15">
      <c r="A144" s="15">
        <v>142</v>
      </c>
      <c r="B144" s="15" t="s">
        <v>214</v>
      </c>
      <c r="C144" s="15" t="s">
        <v>251</v>
      </c>
      <c r="D144" s="18">
        <v>88.67</v>
      </c>
      <c r="E144" s="15">
        <v>90</v>
      </c>
      <c r="F144" s="15">
        <v>35</v>
      </c>
      <c r="G144" s="15">
        <v>10</v>
      </c>
      <c r="H144" s="18">
        <v>55.667500000000004</v>
      </c>
      <c r="I144" s="10" t="s">
        <v>339</v>
      </c>
      <c r="J144" s="28" t="s">
        <v>496</v>
      </c>
    </row>
    <row r="145" spans="1:10" ht="24.95" customHeight="1" x14ac:dyDescent="0.15">
      <c r="A145" s="15">
        <v>143</v>
      </c>
      <c r="B145" s="15" t="s">
        <v>214</v>
      </c>
      <c r="C145" s="15" t="s">
        <v>252</v>
      </c>
      <c r="D145" s="18">
        <v>89.5</v>
      </c>
      <c r="E145" s="15">
        <v>90</v>
      </c>
      <c r="F145" s="15">
        <v>30</v>
      </c>
      <c r="G145" s="15">
        <v>10</v>
      </c>
      <c r="H145" s="18">
        <v>53.875</v>
      </c>
      <c r="I145" s="10" t="s">
        <v>339</v>
      </c>
      <c r="J145" s="28" t="s">
        <v>496</v>
      </c>
    </row>
    <row r="146" spans="1:10" ht="24.95" customHeight="1" x14ac:dyDescent="0.15">
      <c r="A146" s="15">
        <v>144</v>
      </c>
      <c r="B146" s="15" t="s">
        <v>214</v>
      </c>
      <c r="C146" s="15" t="s">
        <v>253</v>
      </c>
      <c r="D146" s="18">
        <v>88.25</v>
      </c>
      <c r="E146" s="15">
        <v>90</v>
      </c>
      <c r="F146" s="15">
        <v>30</v>
      </c>
      <c r="G146" s="15">
        <v>10</v>
      </c>
      <c r="H146" s="18">
        <v>53.5625</v>
      </c>
      <c r="I146" s="10" t="s">
        <v>339</v>
      </c>
      <c r="J146" s="28" t="s">
        <v>496</v>
      </c>
    </row>
    <row r="147" spans="1:10" ht="24.95" customHeight="1" x14ac:dyDescent="0.15">
      <c r="A147" s="15">
        <v>145</v>
      </c>
      <c r="B147" s="15" t="s">
        <v>214</v>
      </c>
      <c r="C147" s="15" t="s">
        <v>254</v>
      </c>
      <c r="D147" s="18">
        <v>88.67</v>
      </c>
      <c r="E147" s="15">
        <v>90</v>
      </c>
      <c r="F147" s="15">
        <v>25</v>
      </c>
      <c r="G147" s="15">
        <v>10</v>
      </c>
      <c r="H147" s="18">
        <v>51.667500000000004</v>
      </c>
      <c r="I147" s="10" t="s">
        <v>339</v>
      </c>
      <c r="J147" s="28" t="s">
        <v>496</v>
      </c>
    </row>
    <row r="148" spans="1:10" ht="24.95" customHeight="1" x14ac:dyDescent="0.15">
      <c r="A148" s="15">
        <v>146</v>
      </c>
      <c r="B148" s="15" t="s">
        <v>214</v>
      </c>
      <c r="C148" s="15" t="s">
        <v>255</v>
      </c>
      <c r="D148" s="18">
        <v>84.25</v>
      </c>
      <c r="E148" s="15">
        <v>90</v>
      </c>
      <c r="F148" s="15">
        <v>25</v>
      </c>
      <c r="G148" s="15">
        <v>10</v>
      </c>
      <c r="H148" s="18">
        <v>50.5625</v>
      </c>
      <c r="I148" s="10" t="s">
        <v>339</v>
      </c>
      <c r="J148" s="28" t="s">
        <v>496</v>
      </c>
    </row>
    <row r="149" spans="1:10" ht="24.95" customHeight="1" x14ac:dyDescent="0.15">
      <c r="A149" s="15">
        <v>147</v>
      </c>
      <c r="B149" s="15" t="s">
        <v>214</v>
      </c>
      <c r="C149" s="15" t="s">
        <v>256</v>
      </c>
      <c r="D149" s="18">
        <v>90.5</v>
      </c>
      <c r="E149" s="15">
        <v>90</v>
      </c>
      <c r="F149" s="15">
        <v>10</v>
      </c>
      <c r="G149" s="15">
        <v>38</v>
      </c>
      <c r="H149" s="18">
        <v>50.325000000000003</v>
      </c>
      <c r="I149" s="10" t="s">
        <v>339</v>
      </c>
      <c r="J149" s="28" t="s">
        <v>496</v>
      </c>
    </row>
    <row r="150" spans="1:10" ht="24.95" customHeight="1" x14ac:dyDescent="0.15">
      <c r="A150" s="15">
        <v>148</v>
      </c>
      <c r="B150" s="15" t="s">
        <v>214</v>
      </c>
      <c r="C150" s="15" t="s">
        <v>257</v>
      </c>
      <c r="D150" s="18">
        <v>86.42</v>
      </c>
      <c r="E150" s="15">
        <v>90</v>
      </c>
      <c r="F150" s="15">
        <v>15</v>
      </c>
      <c r="G150" s="15">
        <v>10</v>
      </c>
      <c r="H150" s="18">
        <v>47.105000000000004</v>
      </c>
      <c r="I150" s="10" t="s">
        <v>339</v>
      </c>
      <c r="J150" s="28" t="s">
        <v>496</v>
      </c>
    </row>
    <row r="151" spans="1:10" ht="24.95" customHeight="1" x14ac:dyDescent="0.15">
      <c r="A151" s="15">
        <v>149</v>
      </c>
      <c r="B151" s="15" t="s">
        <v>214</v>
      </c>
      <c r="C151" s="15" t="s">
        <v>468</v>
      </c>
      <c r="D151" s="18">
        <v>88.833333333333329</v>
      </c>
      <c r="E151" s="15">
        <v>90</v>
      </c>
      <c r="F151" s="15">
        <v>12.5</v>
      </c>
      <c r="G151" s="15">
        <v>10</v>
      </c>
      <c r="H151" s="18">
        <v>46.708333333333329</v>
      </c>
      <c r="I151" s="10" t="s">
        <v>339</v>
      </c>
      <c r="J151" s="28" t="s">
        <v>496</v>
      </c>
    </row>
    <row r="152" spans="1:10" ht="24.95" customHeight="1" x14ac:dyDescent="0.15">
      <c r="A152" s="15">
        <v>150</v>
      </c>
      <c r="B152" s="15" t="s">
        <v>214</v>
      </c>
      <c r="C152" s="15" t="s">
        <v>258</v>
      </c>
      <c r="D152" s="18">
        <v>89.916666666666671</v>
      </c>
      <c r="E152" s="15">
        <v>90</v>
      </c>
      <c r="F152" s="15">
        <v>0</v>
      </c>
      <c r="G152" s="15">
        <v>20</v>
      </c>
      <c r="H152" s="18">
        <v>43.479166666666671</v>
      </c>
      <c r="I152" s="10" t="s">
        <v>420</v>
      </c>
      <c r="J152" s="28" t="s">
        <v>496</v>
      </c>
    </row>
    <row r="153" spans="1:10" ht="24.95" customHeight="1" x14ac:dyDescent="0.15">
      <c r="A153" s="15">
        <v>151</v>
      </c>
      <c r="B153" s="15" t="s">
        <v>214</v>
      </c>
      <c r="C153" s="15" t="s">
        <v>259</v>
      </c>
      <c r="D153" s="18">
        <v>89</v>
      </c>
      <c r="E153" s="15">
        <v>90</v>
      </c>
      <c r="F153" s="15">
        <v>0</v>
      </c>
      <c r="G153" s="15">
        <v>20</v>
      </c>
      <c r="H153" s="18">
        <v>43.25</v>
      </c>
      <c r="I153" s="10" t="s">
        <v>420</v>
      </c>
      <c r="J153" s="28" t="s">
        <v>496</v>
      </c>
    </row>
    <row r="154" spans="1:10" ht="24.95" customHeight="1" x14ac:dyDescent="0.15">
      <c r="A154" s="15">
        <v>152</v>
      </c>
      <c r="B154" s="15" t="s">
        <v>214</v>
      </c>
      <c r="C154" s="15" t="s">
        <v>260</v>
      </c>
      <c r="D154" s="18">
        <v>87.92</v>
      </c>
      <c r="E154" s="15">
        <v>90</v>
      </c>
      <c r="F154" s="15">
        <v>0</v>
      </c>
      <c r="G154" s="15">
        <v>20</v>
      </c>
      <c r="H154" s="18">
        <v>42.980000000000004</v>
      </c>
      <c r="I154" s="10" t="s">
        <v>420</v>
      </c>
      <c r="J154" s="28" t="s">
        <v>496</v>
      </c>
    </row>
    <row r="155" spans="1:10" ht="24.95" customHeight="1" x14ac:dyDescent="0.15">
      <c r="A155" s="15">
        <v>153</v>
      </c>
      <c r="B155" s="15" t="s">
        <v>214</v>
      </c>
      <c r="C155" s="15" t="s">
        <v>261</v>
      </c>
      <c r="D155" s="18">
        <v>87</v>
      </c>
      <c r="E155" s="15">
        <v>90</v>
      </c>
      <c r="F155" s="15">
        <v>0</v>
      </c>
      <c r="G155" s="15">
        <v>20</v>
      </c>
      <c r="H155" s="18">
        <v>42.75</v>
      </c>
      <c r="I155" s="10" t="s">
        <v>420</v>
      </c>
      <c r="J155" s="28" t="s">
        <v>496</v>
      </c>
    </row>
    <row r="156" spans="1:10" ht="24.95" customHeight="1" x14ac:dyDescent="0.15">
      <c r="A156" s="15">
        <v>154</v>
      </c>
      <c r="B156" s="15" t="s">
        <v>214</v>
      </c>
      <c r="C156" s="15" t="s">
        <v>262</v>
      </c>
      <c r="D156" s="18">
        <v>85</v>
      </c>
      <c r="E156" s="15">
        <v>90</v>
      </c>
      <c r="F156" s="15">
        <v>0</v>
      </c>
      <c r="G156" s="15">
        <v>20</v>
      </c>
      <c r="H156" s="18">
        <v>42.25</v>
      </c>
      <c r="I156" s="10" t="s">
        <v>420</v>
      </c>
      <c r="J156" s="28" t="s">
        <v>496</v>
      </c>
    </row>
    <row r="157" spans="1:10" ht="24.95" customHeight="1" x14ac:dyDescent="0.15">
      <c r="A157" s="15">
        <v>155</v>
      </c>
      <c r="B157" s="15" t="s">
        <v>214</v>
      </c>
      <c r="C157" s="15" t="s">
        <v>263</v>
      </c>
      <c r="D157" s="18">
        <v>89.42</v>
      </c>
      <c r="E157" s="15">
        <v>90</v>
      </c>
      <c r="F157" s="15">
        <v>0</v>
      </c>
      <c r="G157" s="15">
        <v>10</v>
      </c>
      <c r="H157" s="18">
        <v>41.855000000000004</v>
      </c>
      <c r="I157" s="10" t="s">
        <v>420</v>
      </c>
      <c r="J157" s="28" t="s">
        <v>496</v>
      </c>
    </row>
    <row r="158" spans="1:10" ht="24.95" customHeight="1" x14ac:dyDescent="0.15">
      <c r="A158" s="15">
        <v>156</v>
      </c>
      <c r="B158" s="15" t="s">
        <v>214</v>
      </c>
      <c r="C158" s="15" t="s">
        <v>264</v>
      </c>
      <c r="D158" s="18">
        <v>89.17</v>
      </c>
      <c r="E158" s="15">
        <v>90</v>
      </c>
      <c r="F158" s="15">
        <v>0</v>
      </c>
      <c r="G158" s="15">
        <v>10</v>
      </c>
      <c r="H158" s="18">
        <v>41.792500000000004</v>
      </c>
      <c r="I158" s="10" t="s">
        <v>420</v>
      </c>
      <c r="J158" s="28" t="s">
        <v>496</v>
      </c>
    </row>
    <row r="159" spans="1:10" ht="24.95" customHeight="1" x14ac:dyDescent="0.15">
      <c r="A159" s="15">
        <v>157</v>
      </c>
      <c r="B159" s="15" t="s">
        <v>214</v>
      </c>
      <c r="C159" s="15" t="s">
        <v>265</v>
      </c>
      <c r="D159" s="18">
        <v>88.916666666666671</v>
      </c>
      <c r="E159" s="15">
        <v>90</v>
      </c>
      <c r="F159" s="15">
        <v>0</v>
      </c>
      <c r="G159" s="15">
        <v>10</v>
      </c>
      <c r="H159" s="18">
        <v>41.729166666666671</v>
      </c>
      <c r="I159" s="10" t="s">
        <v>420</v>
      </c>
      <c r="J159" s="28" t="s">
        <v>496</v>
      </c>
    </row>
    <row r="160" spans="1:10" ht="24.95" customHeight="1" x14ac:dyDescent="0.15">
      <c r="A160" s="15">
        <v>158</v>
      </c>
      <c r="B160" s="15" t="s">
        <v>214</v>
      </c>
      <c r="C160" s="15" t="s">
        <v>266</v>
      </c>
      <c r="D160" s="18">
        <v>88.5</v>
      </c>
      <c r="E160" s="15">
        <v>90</v>
      </c>
      <c r="F160" s="15">
        <v>0</v>
      </c>
      <c r="G160" s="15">
        <v>10</v>
      </c>
      <c r="H160" s="18">
        <v>41.625</v>
      </c>
      <c r="I160" s="10" t="s">
        <v>420</v>
      </c>
      <c r="J160" s="28" t="s">
        <v>496</v>
      </c>
    </row>
    <row r="161" spans="1:10" ht="24.95" customHeight="1" x14ac:dyDescent="0.15">
      <c r="A161" s="15">
        <v>159</v>
      </c>
      <c r="B161" s="15" t="s">
        <v>214</v>
      </c>
      <c r="C161" s="15" t="s">
        <v>467</v>
      </c>
      <c r="D161" s="18">
        <v>88.25</v>
      </c>
      <c r="E161" s="15">
        <v>90</v>
      </c>
      <c r="F161" s="15">
        <v>0</v>
      </c>
      <c r="G161" s="15">
        <v>10</v>
      </c>
      <c r="H161" s="18">
        <v>41.5625</v>
      </c>
      <c r="I161" s="10" t="s">
        <v>420</v>
      </c>
      <c r="J161" s="28" t="s">
        <v>496</v>
      </c>
    </row>
    <row r="162" spans="1:10" ht="24.95" customHeight="1" x14ac:dyDescent="0.15">
      <c r="A162" s="15">
        <v>160</v>
      </c>
      <c r="B162" s="15" t="s">
        <v>214</v>
      </c>
      <c r="C162" s="15" t="s">
        <v>267</v>
      </c>
      <c r="D162" s="18">
        <v>88</v>
      </c>
      <c r="E162" s="15">
        <v>90</v>
      </c>
      <c r="F162" s="15">
        <v>0</v>
      </c>
      <c r="G162" s="15">
        <v>10</v>
      </c>
      <c r="H162" s="18">
        <v>41.5</v>
      </c>
      <c r="I162" s="10" t="s">
        <v>420</v>
      </c>
      <c r="J162" s="28" t="s">
        <v>496</v>
      </c>
    </row>
    <row r="163" spans="1:10" ht="24.95" customHeight="1" x14ac:dyDescent="0.15">
      <c r="A163" s="15">
        <v>161</v>
      </c>
      <c r="B163" s="15" t="s">
        <v>214</v>
      </c>
      <c r="C163" s="15" t="s">
        <v>268</v>
      </c>
      <c r="D163" s="18">
        <v>87.83</v>
      </c>
      <c r="E163" s="15">
        <v>90</v>
      </c>
      <c r="F163" s="15">
        <v>0</v>
      </c>
      <c r="G163" s="15">
        <v>10</v>
      </c>
      <c r="H163" s="18">
        <v>41.457499999999996</v>
      </c>
      <c r="I163" s="10" t="s">
        <v>420</v>
      </c>
      <c r="J163" s="28" t="s">
        <v>496</v>
      </c>
    </row>
    <row r="164" spans="1:10" ht="24.95" customHeight="1" x14ac:dyDescent="0.15">
      <c r="A164" s="15">
        <v>162</v>
      </c>
      <c r="B164" s="15" t="s">
        <v>214</v>
      </c>
      <c r="C164" s="15" t="s">
        <v>269</v>
      </c>
      <c r="D164" s="18">
        <v>87.42</v>
      </c>
      <c r="E164" s="15">
        <v>90</v>
      </c>
      <c r="F164" s="15">
        <v>0</v>
      </c>
      <c r="G164" s="15">
        <v>10</v>
      </c>
      <c r="H164" s="18">
        <v>41.355000000000004</v>
      </c>
      <c r="I164" s="10" t="s">
        <v>420</v>
      </c>
      <c r="J164" s="28" t="s">
        <v>496</v>
      </c>
    </row>
    <row r="165" spans="1:10" ht="24.95" customHeight="1" x14ac:dyDescent="0.15">
      <c r="A165" s="15">
        <v>163</v>
      </c>
      <c r="B165" s="15" t="s">
        <v>214</v>
      </c>
      <c r="C165" s="15" t="s">
        <v>474</v>
      </c>
      <c r="D165" s="18">
        <v>87.25</v>
      </c>
      <c r="E165" s="15">
        <v>90</v>
      </c>
      <c r="F165" s="15">
        <v>0</v>
      </c>
      <c r="G165" s="15">
        <v>10</v>
      </c>
      <c r="H165" s="18">
        <v>41.3125</v>
      </c>
      <c r="I165" s="10" t="s">
        <v>420</v>
      </c>
      <c r="J165" s="28" t="s">
        <v>496</v>
      </c>
    </row>
    <row r="166" spans="1:10" ht="24.95" customHeight="1" x14ac:dyDescent="0.15">
      <c r="A166" s="15">
        <v>164</v>
      </c>
      <c r="B166" s="15" t="s">
        <v>214</v>
      </c>
      <c r="C166" s="15" t="s">
        <v>270</v>
      </c>
      <c r="D166" s="18">
        <v>86.666666666666671</v>
      </c>
      <c r="E166" s="15">
        <v>90</v>
      </c>
      <c r="F166" s="15">
        <v>0</v>
      </c>
      <c r="G166" s="15">
        <v>10</v>
      </c>
      <c r="H166" s="18">
        <v>41.166666666666671</v>
      </c>
      <c r="I166" s="10" t="s">
        <v>420</v>
      </c>
      <c r="J166" s="28" t="s">
        <v>496</v>
      </c>
    </row>
    <row r="167" spans="1:10" ht="24.95" customHeight="1" x14ac:dyDescent="0.15">
      <c r="A167" s="15">
        <v>165</v>
      </c>
      <c r="B167" s="15" t="s">
        <v>214</v>
      </c>
      <c r="C167" s="15" t="s">
        <v>271</v>
      </c>
      <c r="D167" s="18">
        <v>84.082999999999998</v>
      </c>
      <c r="E167" s="15">
        <v>90</v>
      </c>
      <c r="F167" s="15">
        <v>0</v>
      </c>
      <c r="G167" s="15">
        <v>10</v>
      </c>
      <c r="H167" s="18">
        <v>40.52075</v>
      </c>
      <c r="I167" s="10" t="s">
        <v>420</v>
      </c>
      <c r="J167" s="28" t="s">
        <v>496</v>
      </c>
    </row>
    <row r="168" spans="1:10" ht="24.95" customHeight="1" x14ac:dyDescent="0.15">
      <c r="A168" s="15">
        <v>166</v>
      </c>
      <c r="B168" s="15" t="s">
        <v>214</v>
      </c>
      <c r="C168" s="15" t="s">
        <v>462</v>
      </c>
      <c r="D168" s="18">
        <v>83.583333333333329</v>
      </c>
      <c r="E168" s="15">
        <v>90</v>
      </c>
      <c r="F168" s="15">
        <v>0</v>
      </c>
      <c r="G168" s="15">
        <v>10</v>
      </c>
      <c r="H168" s="18">
        <v>40.395833333333329</v>
      </c>
      <c r="I168" s="10" t="s">
        <v>420</v>
      </c>
      <c r="J168" s="28" t="s">
        <v>496</v>
      </c>
    </row>
    <row r="169" spans="1:10" ht="24.95" customHeight="1" x14ac:dyDescent="0.15">
      <c r="A169" s="15">
        <v>167</v>
      </c>
      <c r="B169" s="15" t="s">
        <v>214</v>
      </c>
      <c r="C169" s="15" t="s">
        <v>272</v>
      </c>
      <c r="D169" s="18">
        <v>85.083333333333329</v>
      </c>
      <c r="E169" s="15">
        <v>80</v>
      </c>
      <c r="F169" s="15">
        <v>0</v>
      </c>
      <c r="G169" s="15">
        <v>20</v>
      </c>
      <c r="H169" s="18">
        <v>40.270833333333329</v>
      </c>
      <c r="I169" s="10" t="s">
        <v>420</v>
      </c>
      <c r="J169" s="28" t="s">
        <v>496</v>
      </c>
    </row>
    <row r="170" spans="1:10" ht="24.95" customHeight="1" x14ac:dyDescent="0.15">
      <c r="A170" s="15">
        <v>168</v>
      </c>
      <c r="B170" s="15" t="s">
        <v>214</v>
      </c>
      <c r="C170" s="15" t="s">
        <v>461</v>
      </c>
      <c r="D170" s="18" t="s">
        <v>490</v>
      </c>
      <c r="E170" s="15"/>
      <c r="F170" s="15"/>
      <c r="G170" s="15"/>
      <c r="H170" s="18"/>
      <c r="I170" s="10" t="s">
        <v>420</v>
      </c>
      <c r="J170" s="28" t="s">
        <v>496</v>
      </c>
    </row>
    <row r="171" spans="1:10" ht="24.95" customHeight="1" x14ac:dyDescent="0.15">
      <c r="A171" s="15">
        <v>169</v>
      </c>
      <c r="B171" s="15" t="s">
        <v>214</v>
      </c>
      <c r="C171" s="15" t="s">
        <v>421</v>
      </c>
      <c r="D171" s="18" t="s">
        <v>490</v>
      </c>
      <c r="E171" s="15"/>
      <c r="F171" s="15"/>
      <c r="G171" s="15"/>
      <c r="H171" s="18"/>
      <c r="I171" s="10" t="s">
        <v>420</v>
      </c>
      <c r="J171" s="28" t="s">
        <v>496</v>
      </c>
    </row>
    <row r="172" spans="1:10" ht="24.95" customHeight="1" x14ac:dyDescent="0.15">
      <c r="A172" s="15">
        <v>170</v>
      </c>
      <c r="B172" s="15" t="s">
        <v>214</v>
      </c>
      <c r="C172" s="15" t="s">
        <v>463</v>
      </c>
      <c r="D172" s="18" t="s">
        <v>490</v>
      </c>
      <c r="E172" s="15"/>
      <c r="F172" s="15"/>
      <c r="G172" s="15"/>
      <c r="H172" s="18"/>
      <c r="I172" s="10" t="s">
        <v>420</v>
      </c>
      <c r="J172" s="28" t="s">
        <v>496</v>
      </c>
    </row>
    <row r="173" spans="1:10" ht="24.95" customHeight="1" x14ac:dyDescent="0.15">
      <c r="A173" s="15">
        <v>171</v>
      </c>
      <c r="B173" s="15" t="s">
        <v>214</v>
      </c>
      <c r="C173" s="15" t="s">
        <v>464</v>
      </c>
      <c r="D173" s="18" t="s">
        <v>490</v>
      </c>
      <c r="E173" s="15"/>
      <c r="F173" s="15"/>
      <c r="G173" s="15"/>
      <c r="H173" s="18"/>
      <c r="I173" s="10" t="s">
        <v>420</v>
      </c>
      <c r="J173" s="28" t="s">
        <v>496</v>
      </c>
    </row>
    <row r="174" spans="1:10" ht="24.95" customHeight="1" x14ac:dyDescent="0.15">
      <c r="A174" s="15">
        <v>172</v>
      </c>
      <c r="B174" s="15" t="s">
        <v>214</v>
      </c>
      <c r="C174" s="15" t="s">
        <v>465</v>
      </c>
      <c r="D174" s="18" t="s">
        <v>490</v>
      </c>
      <c r="E174" s="15"/>
      <c r="F174" s="15"/>
      <c r="G174" s="15"/>
      <c r="H174" s="18"/>
      <c r="I174" s="10" t="s">
        <v>420</v>
      </c>
      <c r="J174" s="28" t="s">
        <v>496</v>
      </c>
    </row>
    <row r="175" spans="1:10" ht="24.95" customHeight="1" x14ac:dyDescent="0.15">
      <c r="A175" s="15">
        <v>173</v>
      </c>
      <c r="B175" s="15" t="s">
        <v>214</v>
      </c>
      <c r="C175" s="15" t="s">
        <v>466</v>
      </c>
      <c r="D175" s="18" t="s">
        <v>490</v>
      </c>
      <c r="E175" s="15"/>
      <c r="F175" s="15"/>
      <c r="G175" s="15"/>
      <c r="H175" s="18"/>
      <c r="I175" s="10" t="s">
        <v>420</v>
      </c>
      <c r="J175" s="28" t="s">
        <v>496</v>
      </c>
    </row>
    <row r="176" spans="1:10" ht="24.95" customHeight="1" x14ac:dyDescent="0.15">
      <c r="A176" s="15">
        <v>174</v>
      </c>
      <c r="B176" s="15" t="s">
        <v>214</v>
      </c>
      <c r="C176" s="15" t="s">
        <v>469</v>
      </c>
      <c r="D176" s="18" t="s">
        <v>490</v>
      </c>
      <c r="E176" s="15"/>
      <c r="F176" s="15"/>
      <c r="G176" s="15"/>
      <c r="H176" s="18"/>
      <c r="I176" s="10" t="s">
        <v>420</v>
      </c>
      <c r="J176" s="28" t="s">
        <v>496</v>
      </c>
    </row>
    <row r="177" spans="1:10" ht="24.95" customHeight="1" x14ac:dyDescent="0.15">
      <c r="A177" s="15">
        <v>175</v>
      </c>
      <c r="B177" s="15" t="s">
        <v>214</v>
      </c>
      <c r="C177" s="15" t="s">
        <v>470</v>
      </c>
      <c r="D177" s="18" t="s">
        <v>490</v>
      </c>
      <c r="E177" s="15"/>
      <c r="F177" s="15"/>
      <c r="G177" s="15"/>
      <c r="H177" s="18"/>
      <c r="I177" s="10" t="s">
        <v>420</v>
      </c>
      <c r="J177" s="28" t="s">
        <v>496</v>
      </c>
    </row>
    <row r="178" spans="1:10" ht="24.95" customHeight="1" x14ac:dyDescent="0.15">
      <c r="A178" s="15">
        <v>176</v>
      </c>
      <c r="B178" s="15" t="s">
        <v>214</v>
      </c>
      <c r="C178" s="15" t="s">
        <v>471</v>
      </c>
      <c r="D178" s="18" t="s">
        <v>490</v>
      </c>
      <c r="E178" s="15"/>
      <c r="F178" s="15"/>
      <c r="G178" s="15"/>
      <c r="H178" s="18"/>
      <c r="I178" s="10" t="s">
        <v>420</v>
      </c>
      <c r="J178" s="28" t="s">
        <v>496</v>
      </c>
    </row>
    <row r="179" spans="1:10" ht="24.95" customHeight="1" x14ac:dyDescent="0.15">
      <c r="A179" s="15">
        <v>177</v>
      </c>
      <c r="B179" s="15" t="s">
        <v>214</v>
      </c>
      <c r="C179" s="15" t="s">
        <v>472</v>
      </c>
      <c r="D179" s="18" t="s">
        <v>490</v>
      </c>
      <c r="E179" s="15"/>
      <c r="F179" s="15"/>
      <c r="G179" s="15"/>
      <c r="H179" s="18"/>
      <c r="I179" s="10" t="s">
        <v>420</v>
      </c>
      <c r="J179" s="28" t="s">
        <v>496</v>
      </c>
    </row>
    <row r="180" spans="1:10" ht="24.95" customHeight="1" x14ac:dyDescent="0.15">
      <c r="A180" s="15">
        <v>178</v>
      </c>
      <c r="B180" s="15" t="s">
        <v>214</v>
      </c>
      <c r="C180" s="15" t="s">
        <v>473</v>
      </c>
      <c r="D180" s="18" t="s">
        <v>490</v>
      </c>
      <c r="E180" s="15"/>
      <c r="F180" s="15"/>
      <c r="G180" s="15"/>
      <c r="H180" s="18"/>
      <c r="I180" s="10" t="s">
        <v>420</v>
      </c>
      <c r="J180" s="28" t="s">
        <v>496</v>
      </c>
    </row>
    <row r="181" spans="1:10" ht="24.95" customHeight="1" x14ac:dyDescent="0.15">
      <c r="A181" s="15">
        <v>179</v>
      </c>
      <c r="B181" s="15" t="s">
        <v>214</v>
      </c>
      <c r="C181" s="15" t="s">
        <v>475</v>
      </c>
      <c r="D181" s="18" t="s">
        <v>490</v>
      </c>
      <c r="E181" s="15"/>
      <c r="F181" s="15"/>
      <c r="G181" s="15"/>
      <c r="H181" s="18"/>
      <c r="I181" s="10" t="s">
        <v>420</v>
      </c>
      <c r="J181" s="28" t="s">
        <v>496</v>
      </c>
    </row>
    <row r="182" spans="1:10" ht="24.95" customHeight="1" x14ac:dyDescent="0.15">
      <c r="A182" s="15">
        <v>180</v>
      </c>
      <c r="B182" s="15" t="s">
        <v>214</v>
      </c>
      <c r="C182" s="15" t="s">
        <v>476</v>
      </c>
      <c r="D182" s="18" t="s">
        <v>490</v>
      </c>
      <c r="E182" s="15"/>
      <c r="F182" s="15"/>
      <c r="G182" s="15"/>
      <c r="H182" s="18"/>
      <c r="I182" s="10" t="s">
        <v>420</v>
      </c>
      <c r="J182" s="28" t="s">
        <v>496</v>
      </c>
    </row>
    <row r="183" spans="1:10" ht="24.95" customHeight="1" x14ac:dyDescent="0.15">
      <c r="A183" s="15">
        <v>181</v>
      </c>
      <c r="B183" s="15" t="s">
        <v>214</v>
      </c>
      <c r="C183" s="15" t="s">
        <v>477</v>
      </c>
      <c r="D183" s="18" t="s">
        <v>490</v>
      </c>
      <c r="E183" s="15"/>
      <c r="F183" s="15"/>
      <c r="G183" s="15"/>
      <c r="H183" s="18"/>
      <c r="I183" s="10" t="s">
        <v>420</v>
      </c>
      <c r="J183" s="28" t="s">
        <v>496</v>
      </c>
    </row>
    <row r="184" spans="1:10" ht="24.95" customHeight="1" x14ac:dyDescent="0.15">
      <c r="A184" s="15">
        <v>182</v>
      </c>
      <c r="B184" s="15" t="s">
        <v>301</v>
      </c>
      <c r="C184" s="15" t="s">
        <v>302</v>
      </c>
      <c r="D184" s="18">
        <v>87.45</v>
      </c>
      <c r="E184" s="15">
        <v>90</v>
      </c>
      <c r="F184" s="15">
        <v>150</v>
      </c>
      <c r="G184" s="15">
        <v>20</v>
      </c>
      <c r="H184" s="18">
        <v>102.8625</v>
      </c>
      <c r="I184" s="10" t="s">
        <v>340</v>
      </c>
      <c r="J184" s="28" t="s">
        <v>501</v>
      </c>
    </row>
    <row r="185" spans="1:10" ht="24.95" customHeight="1" x14ac:dyDescent="0.15">
      <c r="A185" s="15">
        <v>183</v>
      </c>
      <c r="B185" s="15" t="s">
        <v>301</v>
      </c>
      <c r="C185" s="15" t="s">
        <v>303</v>
      </c>
      <c r="D185" s="18">
        <v>86.82</v>
      </c>
      <c r="E185" s="15">
        <v>90</v>
      </c>
      <c r="F185" s="15">
        <v>120</v>
      </c>
      <c r="G185" s="15">
        <v>20</v>
      </c>
      <c r="H185" s="18">
        <v>90.704999999999998</v>
      </c>
      <c r="I185" s="10" t="s">
        <v>340</v>
      </c>
      <c r="J185" s="28" t="s">
        <v>501</v>
      </c>
    </row>
    <row r="186" spans="1:10" ht="24.95" customHeight="1" x14ac:dyDescent="0.15">
      <c r="A186" s="15">
        <v>184</v>
      </c>
      <c r="B186" s="15" t="s">
        <v>301</v>
      </c>
      <c r="C186" s="15" t="s">
        <v>304</v>
      </c>
      <c r="D186" s="18">
        <v>87.73</v>
      </c>
      <c r="E186" s="15">
        <v>90</v>
      </c>
      <c r="F186" s="15">
        <v>100</v>
      </c>
      <c r="G186" s="15">
        <v>10</v>
      </c>
      <c r="H186" s="18">
        <v>81.432500000000005</v>
      </c>
      <c r="I186" s="10" t="s">
        <v>339</v>
      </c>
      <c r="J186" s="28" t="s">
        <v>501</v>
      </c>
    </row>
    <row r="187" spans="1:10" ht="24.95" customHeight="1" x14ac:dyDescent="0.15">
      <c r="A187" s="15">
        <v>185</v>
      </c>
      <c r="B187" s="15" t="s">
        <v>301</v>
      </c>
      <c r="C187" s="15" t="s">
        <v>305</v>
      </c>
      <c r="D187" s="18">
        <v>87.55</v>
      </c>
      <c r="E187" s="15">
        <v>90</v>
      </c>
      <c r="F187" s="15">
        <v>100</v>
      </c>
      <c r="G187" s="15">
        <v>10</v>
      </c>
      <c r="H187" s="18">
        <v>81.387500000000003</v>
      </c>
      <c r="I187" s="10" t="s">
        <v>339</v>
      </c>
      <c r="J187" s="28" t="s">
        <v>501</v>
      </c>
    </row>
    <row r="188" spans="1:10" ht="24.95" customHeight="1" x14ac:dyDescent="0.15">
      <c r="A188" s="15">
        <v>186</v>
      </c>
      <c r="B188" s="15" t="s">
        <v>301</v>
      </c>
      <c r="C188" s="15" t="s">
        <v>306</v>
      </c>
      <c r="D188" s="18">
        <v>83.18</v>
      </c>
      <c r="E188" s="15">
        <v>90</v>
      </c>
      <c r="F188" s="15">
        <v>100</v>
      </c>
      <c r="G188" s="15">
        <v>10</v>
      </c>
      <c r="H188" s="18">
        <v>80.295000000000002</v>
      </c>
      <c r="I188" s="10" t="s">
        <v>339</v>
      </c>
      <c r="J188" s="28" t="s">
        <v>501</v>
      </c>
    </row>
    <row r="189" spans="1:10" ht="24.95" customHeight="1" x14ac:dyDescent="0.15">
      <c r="A189" s="15">
        <v>187</v>
      </c>
      <c r="B189" s="15" t="s">
        <v>301</v>
      </c>
      <c r="C189" s="15" t="s">
        <v>307</v>
      </c>
      <c r="D189" s="18">
        <v>82.55</v>
      </c>
      <c r="E189" s="15">
        <v>90</v>
      </c>
      <c r="F189" s="15">
        <v>100</v>
      </c>
      <c r="G189" s="15">
        <v>10</v>
      </c>
      <c r="H189" s="18">
        <v>80.137500000000003</v>
      </c>
      <c r="I189" s="10" t="s">
        <v>339</v>
      </c>
      <c r="J189" s="28" t="s">
        <v>501</v>
      </c>
    </row>
    <row r="190" spans="1:10" ht="24.95" customHeight="1" x14ac:dyDescent="0.15">
      <c r="A190" s="15">
        <v>188</v>
      </c>
      <c r="B190" s="15" t="s">
        <v>301</v>
      </c>
      <c r="C190" s="15" t="s">
        <v>308</v>
      </c>
      <c r="D190" s="18">
        <v>87.82</v>
      </c>
      <c r="E190" s="15">
        <v>90</v>
      </c>
      <c r="F190" s="15">
        <v>75</v>
      </c>
      <c r="G190" s="15">
        <v>25</v>
      </c>
      <c r="H190" s="18">
        <v>73.704999999999998</v>
      </c>
      <c r="I190" s="10" t="s">
        <v>339</v>
      </c>
      <c r="J190" s="28" t="s">
        <v>501</v>
      </c>
    </row>
    <row r="191" spans="1:10" ht="24.95" customHeight="1" x14ac:dyDescent="0.15">
      <c r="A191" s="15">
        <v>189</v>
      </c>
      <c r="B191" s="15" t="s">
        <v>301</v>
      </c>
      <c r="C191" s="15" t="s">
        <v>309</v>
      </c>
      <c r="D191" s="18">
        <v>87.09</v>
      </c>
      <c r="E191" s="15">
        <v>90</v>
      </c>
      <c r="F191" s="15">
        <v>75</v>
      </c>
      <c r="G191" s="15">
        <v>10</v>
      </c>
      <c r="H191" s="18">
        <v>71.272500000000008</v>
      </c>
      <c r="I191" s="10" t="s">
        <v>339</v>
      </c>
      <c r="J191" s="28" t="s">
        <v>501</v>
      </c>
    </row>
    <row r="192" spans="1:10" ht="24.95" customHeight="1" x14ac:dyDescent="0.15">
      <c r="A192" s="15">
        <v>190</v>
      </c>
      <c r="B192" s="15" t="s">
        <v>301</v>
      </c>
      <c r="C192" s="15" t="s">
        <v>310</v>
      </c>
      <c r="D192" s="18">
        <v>82</v>
      </c>
      <c r="E192" s="15">
        <v>90</v>
      </c>
      <c r="F192" s="15">
        <v>75</v>
      </c>
      <c r="G192" s="15">
        <v>10</v>
      </c>
      <c r="H192" s="18">
        <v>70</v>
      </c>
      <c r="I192" s="10" t="s">
        <v>339</v>
      </c>
      <c r="J192" s="28" t="s">
        <v>501</v>
      </c>
    </row>
    <row r="193" spans="1:10" ht="24.95" customHeight="1" x14ac:dyDescent="0.15">
      <c r="A193" s="15">
        <v>191</v>
      </c>
      <c r="B193" s="15" t="s">
        <v>301</v>
      </c>
      <c r="C193" s="15" t="s">
        <v>311</v>
      </c>
      <c r="D193" s="18">
        <v>86.18</v>
      </c>
      <c r="E193" s="15">
        <v>90</v>
      </c>
      <c r="F193" s="15">
        <v>0</v>
      </c>
      <c r="G193" s="15">
        <v>10</v>
      </c>
      <c r="H193" s="18">
        <v>41.045000000000002</v>
      </c>
      <c r="I193" s="10" t="s">
        <v>508</v>
      </c>
      <c r="J193" s="28" t="s">
        <v>501</v>
      </c>
    </row>
    <row r="194" spans="1:10" ht="24.95" customHeight="1" x14ac:dyDescent="0.15">
      <c r="A194" s="15">
        <v>192</v>
      </c>
      <c r="B194" s="15" t="s">
        <v>301</v>
      </c>
      <c r="C194" s="15" t="s">
        <v>312</v>
      </c>
      <c r="D194" s="18">
        <v>85.82</v>
      </c>
      <c r="E194" s="15">
        <v>90</v>
      </c>
      <c r="F194" s="15">
        <v>0</v>
      </c>
      <c r="G194" s="15">
        <v>10</v>
      </c>
      <c r="H194" s="18">
        <v>40.954999999999998</v>
      </c>
      <c r="I194" s="10" t="s">
        <v>420</v>
      </c>
      <c r="J194" s="28" t="s">
        <v>501</v>
      </c>
    </row>
    <row r="195" spans="1:10" ht="24.95" customHeight="1" x14ac:dyDescent="0.15">
      <c r="A195" s="15">
        <v>193</v>
      </c>
      <c r="B195" s="15" t="s">
        <v>313</v>
      </c>
      <c r="C195" s="15" t="s">
        <v>314</v>
      </c>
      <c r="D195" s="18">
        <v>84.36363636363636</v>
      </c>
      <c r="E195" s="15">
        <v>90</v>
      </c>
      <c r="F195" s="15">
        <v>100</v>
      </c>
      <c r="G195" s="15">
        <v>40</v>
      </c>
      <c r="H195" s="18">
        <v>85.090909090909093</v>
      </c>
      <c r="I195" s="10" t="s">
        <v>340</v>
      </c>
      <c r="J195" s="28" t="s">
        <v>501</v>
      </c>
    </row>
    <row r="196" spans="1:10" ht="24.95" customHeight="1" x14ac:dyDescent="0.15">
      <c r="A196" s="15">
        <v>194</v>
      </c>
      <c r="B196" s="15" t="s">
        <v>313</v>
      </c>
      <c r="C196" s="15" t="s">
        <v>315</v>
      </c>
      <c r="D196" s="18">
        <v>88.454545454545453</v>
      </c>
      <c r="E196" s="15">
        <v>90</v>
      </c>
      <c r="F196" s="15">
        <v>100</v>
      </c>
      <c r="G196" s="15">
        <v>10</v>
      </c>
      <c r="H196" s="18">
        <v>81.61363636363636</v>
      </c>
      <c r="I196" s="10" t="s">
        <v>339</v>
      </c>
      <c r="J196" s="28" t="s">
        <v>501</v>
      </c>
    </row>
    <row r="197" spans="1:10" ht="24.95" customHeight="1" x14ac:dyDescent="0.15">
      <c r="A197" s="15">
        <v>195</v>
      </c>
      <c r="B197" s="15" t="s">
        <v>313</v>
      </c>
      <c r="C197" s="15" t="s">
        <v>316</v>
      </c>
      <c r="D197" s="18">
        <v>84.727272727272734</v>
      </c>
      <c r="E197" s="15">
        <v>90</v>
      </c>
      <c r="F197" s="15">
        <v>90</v>
      </c>
      <c r="G197" s="15">
        <v>10</v>
      </c>
      <c r="H197" s="18">
        <v>76.681818181818187</v>
      </c>
      <c r="I197" s="10" t="s">
        <v>339</v>
      </c>
      <c r="J197" s="28" t="s">
        <v>501</v>
      </c>
    </row>
    <row r="198" spans="1:10" ht="24.95" customHeight="1" x14ac:dyDescent="0.15">
      <c r="A198" s="15">
        <v>196</v>
      </c>
      <c r="B198" s="15" t="s">
        <v>313</v>
      </c>
      <c r="C198" s="15" t="s">
        <v>317</v>
      </c>
      <c r="D198" s="18">
        <v>88.181818181818187</v>
      </c>
      <c r="E198" s="15">
        <v>90</v>
      </c>
      <c r="F198" s="15">
        <v>0</v>
      </c>
      <c r="G198" s="15">
        <v>10</v>
      </c>
      <c r="H198" s="18">
        <v>41.545454545454547</v>
      </c>
      <c r="I198" s="10" t="s">
        <v>420</v>
      </c>
      <c r="J198" s="28" t="s">
        <v>501</v>
      </c>
    </row>
    <row r="199" spans="1:10" ht="24.95" customHeight="1" x14ac:dyDescent="0.15">
      <c r="A199" s="15">
        <v>197</v>
      </c>
      <c r="B199" s="15" t="s">
        <v>313</v>
      </c>
      <c r="C199" s="15" t="s">
        <v>318</v>
      </c>
      <c r="D199" s="18">
        <v>85.545454545454547</v>
      </c>
      <c r="E199" s="15">
        <v>90</v>
      </c>
      <c r="F199" s="15">
        <v>0</v>
      </c>
      <c r="G199" s="15">
        <v>10</v>
      </c>
      <c r="H199" s="18">
        <v>40.88636363636364</v>
      </c>
      <c r="I199" s="10" t="s">
        <v>420</v>
      </c>
      <c r="J199" s="28" t="s">
        <v>501</v>
      </c>
    </row>
    <row r="200" spans="1:10" ht="24.95" customHeight="1" x14ac:dyDescent="0.15">
      <c r="A200" s="15">
        <v>198</v>
      </c>
      <c r="B200" s="15" t="s">
        <v>313</v>
      </c>
      <c r="C200" s="15" t="s">
        <v>319</v>
      </c>
      <c r="D200" s="18">
        <v>84.818181818181813</v>
      </c>
      <c r="E200" s="15">
        <v>90</v>
      </c>
      <c r="F200" s="15">
        <v>0</v>
      </c>
      <c r="G200" s="15">
        <v>10</v>
      </c>
      <c r="H200" s="18">
        <v>40.704545454545453</v>
      </c>
      <c r="I200" s="10" t="s">
        <v>420</v>
      </c>
      <c r="J200" s="28" t="s">
        <v>501</v>
      </c>
    </row>
    <row r="201" spans="1:10" ht="24.95" customHeight="1" x14ac:dyDescent="0.15">
      <c r="A201" s="15">
        <v>199</v>
      </c>
      <c r="B201" s="15" t="s">
        <v>320</v>
      </c>
      <c r="C201" s="15" t="s">
        <v>321</v>
      </c>
      <c r="D201" s="18">
        <v>89.916666666666671</v>
      </c>
      <c r="E201" s="15">
        <v>90</v>
      </c>
      <c r="F201" s="15">
        <v>190</v>
      </c>
      <c r="G201" s="15">
        <v>20</v>
      </c>
      <c r="H201" s="18">
        <v>119.47916666666667</v>
      </c>
      <c r="I201" s="10" t="s">
        <v>340</v>
      </c>
      <c r="J201" s="28" t="s">
        <v>501</v>
      </c>
    </row>
    <row r="202" spans="1:10" ht="24.95" customHeight="1" x14ac:dyDescent="0.15">
      <c r="A202" s="15">
        <v>200</v>
      </c>
      <c r="B202" s="15" t="s">
        <v>320</v>
      </c>
      <c r="C202" s="15" t="s">
        <v>322</v>
      </c>
      <c r="D202" s="18">
        <v>88.5</v>
      </c>
      <c r="E202" s="15">
        <v>90</v>
      </c>
      <c r="F202" s="15">
        <v>190</v>
      </c>
      <c r="G202" s="15">
        <v>20</v>
      </c>
      <c r="H202" s="18">
        <v>119.125</v>
      </c>
      <c r="I202" s="10" t="s">
        <v>340</v>
      </c>
      <c r="J202" s="28" t="s">
        <v>501</v>
      </c>
    </row>
    <row r="203" spans="1:10" ht="24.95" customHeight="1" x14ac:dyDescent="0.15">
      <c r="A203" s="15">
        <v>201</v>
      </c>
      <c r="B203" s="15" t="s">
        <v>320</v>
      </c>
      <c r="C203" s="15" t="s">
        <v>323</v>
      </c>
      <c r="D203" s="18">
        <v>88.666666666666671</v>
      </c>
      <c r="E203" s="15">
        <v>90</v>
      </c>
      <c r="F203" s="15">
        <v>190</v>
      </c>
      <c r="G203" s="15">
        <v>10</v>
      </c>
      <c r="H203" s="18">
        <v>117.66666666666667</v>
      </c>
      <c r="I203" s="10" t="s">
        <v>340</v>
      </c>
      <c r="J203" s="28" t="s">
        <v>501</v>
      </c>
    </row>
    <row r="204" spans="1:10" ht="24.95" customHeight="1" x14ac:dyDescent="0.15">
      <c r="A204" s="15">
        <v>202</v>
      </c>
      <c r="B204" s="15" t="s">
        <v>320</v>
      </c>
      <c r="C204" s="15" t="s">
        <v>324</v>
      </c>
      <c r="D204" s="18">
        <v>87.416666666666671</v>
      </c>
      <c r="E204" s="15">
        <v>90</v>
      </c>
      <c r="F204" s="15">
        <v>170</v>
      </c>
      <c r="G204" s="15">
        <v>20</v>
      </c>
      <c r="H204" s="18">
        <v>110.85416666666667</v>
      </c>
      <c r="I204" s="10" t="s">
        <v>340</v>
      </c>
      <c r="J204" s="28" t="s">
        <v>501</v>
      </c>
    </row>
    <row r="205" spans="1:10" ht="24.95" customHeight="1" x14ac:dyDescent="0.15">
      <c r="A205" s="15">
        <v>203</v>
      </c>
      <c r="B205" s="15" t="s">
        <v>320</v>
      </c>
      <c r="C205" s="15" t="s">
        <v>325</v>
      </c>
      <c r="D205" s="18">
        <v>89.083333333333329</v>
      </c>
      <c r="E205" s="15">
        <v>90</v>
      </c>
      <c r="F205" s="15">
        <v>150</v>
      </c>
      <c r="G205" s="15">
        <v>50</v>
      </c>
      <c r="H205" s="18">
        <v>107.77083333333333</v>
      </c>
      <c r="I205" s="10" t="s">
        <v>339</v>
      </c>
      <c r="J205" s="28" t="s">
        <v>501</v>
      </c>
    </row>
    <row r="206" spans="1:10" ht="24.95" customHeight="1" x14ac:dyDescent="0.15">
      <c r="A206" s="15">
        <v>204</v>
      </c>
      <c r="B206" s="15" t="s">
        <v>320</v>
      </c>
      <c r="C206" s="15" t="s">
        <v>326</v>
      </c>
      <c r="D206" s="18">
        <v>90.083333333333329</v>
      </c>
      <c r="E206" s="15">
        <v>90</v>
      </c>
      <c r="F206" s="15">
        <v>150</v>
      </c>
      <c r="G206" s="15">
        <v>10</v>
      </c>
      <c r="H206" s="18">
        <v>102.02083333333333</v>
      </c>
      <c r="I206" s="10" t="s">
        <v>339</v>
      </c>
      <c r="J206" s="28" t="s">
        <v>501</v>
      </c>
    </row>
    <row r="207" spans="1:10" ht="24.95" customHeight="1" x14ac:dyDescent="0.15">
      <c r="A207" s="15">
        <v>205</v>
      </c>
      <c r="B207" s="15" t="s">
        <v>320</v>
      </c>
      <c r="C207" s="15" t="s">
        <v>327</v>
      </c>
      <c r="D207" s="18">
        <v>87.25</v>
      </c>
      <c r="E207" s="15">
        <v>90</v>
      </c>
      <c r="F207" s="15">
        <v>150</v>
      </c>
      <c r="G207" s="15">
        <v>10</v>
      </c>
      <c r="H207" s="18">
        <v>101.3125</v>
      </c>
      <c r="I207" s="10" t="s">
        <v>339</v>
      </c>
      <c r="J207" s="28" t="s">
        <v>501</v>
      </c>
    </row>
    <row r="208" spans="1:10" ht="24.95" customHeight="1" x14ac:dyDescent="0.15">
      <c r="A208" s="15">
        <v>206</v>
      </c>
      <c r="B208" s="15" t="s">
        <v>320</v>
      </c>
      <c r="C208" s="15" t="s">
        <v>328</v>
      </c>
      <c r="D208" s="18">
        <v>89.166666666666671</v>
      </c>
      <c r="E208" s="15">
        <v>90</v>
      </c>
      <c r="F208" s="15">
        <v>140</v>
      </c>
      <c r="G208" s="15">
        <v>10</v>
      </c>
      <c r="H208" s="18">
        <v>97.791666666666671</v>
      </c>
      <c r="I208" s="10" t="s">
        <v>339</v>
      </c>
      <c r="J208" s="28" t="s">
        <v>501</v>
      </c>
    </row>
    <row r="209" spans="1:10" ht="24.95" customHeight="1" x14ac:dyDescent="0.15">
      <c r="A209" s="15">
        <v>207</v>
      </c>
      <c r="B209" s="15" t="s">
        <v>320</v>
      </c>
      <c r="C209" s="15" t="s">
        <v>329</v>
      </c>
      <c r="D209" s="18">
        <v>88.833333333333329</v>
      </c>
      <c r="E209" s="15">
        <v>90</v>
      </c>
      <c r="F209" s="15">
        <v>100</v>
      </c>
      <c r="G209" s="15">
        <v>20</v>
      </c>
      <c r="H209" s="18">
        <v>83.208333333333329</v>
      </c>
      <c r="I209" s="10" t="s">
        <v>339</v>
      </c>
      <c r="J209" s="28" t="s">
        <v>501</v>
      </c>
    </row>
    <row r="210" spans="1:10" ht="24.95" customHeight="1" x14ac:dyDescent="0.15">
      <c r="A210" s="15">
        <v>208</v>
      </c>
      <c r="B210" s="15" t="s">
        <v>320</v>
      </c>
      <c r="C210" s="15" t="s">
        <v>330</v>
      </c>
      <c r="D210" s="18">
        <v>88.75</v>
      </c>
      <c r="E210" s="15">
        <v>90</v>
      </c>
      <c r="F210" s="15">
        <v>100</v>
      </c>
      <c r="G210" s="15">
        <v>20</v>
      </c>
      <c r="H210" s="18">
        <v>83.1875</v>
      </c>
      <c r="I210" s="10" t="s">
        <v>339</v>
      </c>
      <c r="J210" s="28" t="s">
        <v>501</v>
      </c>
    </row>
    <row r="211" spans="1:10" ht="24.95" customHeight="1" x14ac:dyDescent="0.15">
      <c r="A211" s="15">
        <v>209</v>
      </c>
      <c r="B211" s="15" t="s">
        <v>320</v>
      </c>
      <c r="C211" s="15" t="s">
        <v>331</v>
      </c>
      <c r="D211" s="18">
        <v>87.333333333333329</v>
      </c>
      <c r="E211" s="15">
        <v>90</v>
      </c>
      <c r="F211" s="15">
        <v>100</v>
      </c>
      <c r="G211" s="15">
        <v>20</v>
      </c>
      <c r="H211" s="18">
        <v>82.833333333333329</v>
      </c>
      <c r="I211" s="10" t="s">
        <v>339</v>
      </c>
      <c r="J211" s="28" t="s">
        <v>501</v>
      </c>
    </row>
    <row r="212" spans="1:10" ht="24.95" customHeight="1" x14ac:dyDescent="0.15">
      <c r="A212" s="15">
        <v>210</v>
      </c>
      <c r="B212" s="15" t="s">
        <v>320</v>
      </c>
      <c r="C212" s="15" t="s">
        <v>332</v>
      </c>
      <c r="D212" s="18">
        <v>87.833333333333329</v>
      </c>
      <c r="E212" s="15">
        <v>90</v>
      </c>
      <c r="F212" s="15">
        <v>100</v>
      </c>
      <c r="G212" s="15">
        <v>10</v>
      </c>
      <c r="H212" s="18">
        <v>81.458333333333329</v>
      </c>
      <c r="I212" s="10" t="s">
        <v>339</v>
      </c>
      <c r="J212" s="28" t="s">
        <v>501</v>
      </c>
    </row>
    <row r="213" spans="1:10" ht="24.95" customHeight="1" x14ac:dyDescent="0.15">
      <c r="A213" s="15">
        <v>211</v>
      </c>
      <c r="B213" s="15" t="s">
        <v>320</v>
      </c>
      <c r="C213" s="15" t="s">
        <v>333</v>
      </c>
      <c r="D213" s="18">
        <v>86.5</v>
      </c>
      <c r="E213" s="15">
        <v>90</v>
      </c>
      <c r="F213" s="15">
        <v>100</v>
      </c>
      <c r="G213" s="15">
        <v>10</v>
      </c>
      <c r="H213" s="18">
        <v>81.125</v>
      </c>
      <c r="I213" s="10" t="s">
        <v>339</v>
      </c>
      <c r="J213" s="28" t="s">
        <v>501</v>
      </c>
    </row>
    <row r="214" spans="1:10" ht="24.95" customHeight="1" x14ac:dyDescent="0.15">
      <c r="A214" s="15">
        <v>212</v>
      </c>
      <c r="B214" s="15" t="s">
        <v>320</v>
      </c>
      <c r="C214" s="15" t="s">
        <v>334</v>
      </c>
      <c r="D214" s="18">
        <v>86.75</v>
      </c>
      <c r="E214" s="15">
        <v>90</v>
      </c>
      <c r="F214" s="15">
        <v>75</v>
      </c>
      <c r="G214" s="15">
        <v>10</v>
      </c>
      <c r="H214" s="18">
        <v>71.1875</v>
      </c>
      <c r="I214" s="10" t="s">
        <v>339</v>
      </c>
      <c r="J214" s="28" t="s">
        <v>501</v>
      </c>
    </row>
    <row r="215" spans="1:10" ht="24.95" customHeight="1" x14ac:dyDescent="0.15">
      <c r="A215" s="15">
        <v>213</v>
      </c>
      <c r="B215" s="15" t="s">
        <v>320</v>
      </c>
      <c r="C215" s="15" t="s">
        <v>335</v>
      </c>
      <c r="D215" s="18">
        <v>89.333333333333329</v>
      </c>
      <c r="E215" s="15">
        <v>90</v>
      </c>
      <c r="F215" s="15">
        <v>50</v>
      </c>
      <c r="G215" s="15">
        <v>30</v>
      </c>
      <c r="H215" s="18">
        <v>64.833333333333329</v>
      </c>
      <c r="I215" s="10" t="s">
        <v>339</v>
      </c>
      <c r="J215" s="28" t="s">
        <v>501</v>
      </c>
    </row>
    <row r="216" spans="1:10" ht="24.95" customHeight="1" x14ac:dyDescent="0.15">
      <c r="A216" s="15">
        <v>214</v>
      </c>
      <c r="B216" s="15" t="s">
        <v>320</v>
      </c>
      <c r="C216" s="15" t="s">
        <v>336</v>
      </c>
      <c r="D216" s="18">
        <v>88.416666666666671</v>
      </c>
      <c r="E216" s="15">
        <v>90</v>
      </c>
      <c r="F216" s="15">
        <v>50</v>
      </c>
      <c r="G216" s="15">
        <v>20</v>
      </c>
      <c r="H216" s="18">
        <v>63.104166666666671</v>
      </c>
      <c r="I216" s="10" t="s">
        <v>339</v>
      </c>
      <c r="J216" s="28" t="s">
        <v>501</v>
      </c>
    </row>
    <row r="217" spans="1:10" ht="24.95" customHeight="1" x14ac:dyDescent="0.15">
      <c r="A217" s="15">
        <v>215</v>
      </c>
      <c r="B217" s="15" t="s">
        <v>320</v>
      </c>
      <c r="C217" s="15" t="s">
        <v>337</v>
      </c>
      <c r="D217" s="18">
        <v>89.583333333333329</v>
      </c>
      <c r="E217" s="15">
        <v>90</v>
      </c>
      <c r="F217" s="15">
        <v>50</v>
      </c>
      <c r="G217" s="15">
        <v>10</v>
      </c>
      <c r="H217" s="18">
        <v>61.895833333333329</v>
      </c>
      <c r="I217" s="10" t="s">
        <v>339</v>
      </c>
      <c r="J217" s="28" t="s">
        <v>501</v>
      </c>
    </row>
    <row r="218" spans="1:10" ht="24.95" customHeight="1" x14ac:dyDescent="0.15">
      <c r="A218" s="15">
        <v>216</v>
      </c>
      <c r="B218" s="15" t="s">
        <v>320</v>
      </c>
      <c r="C218" s="15" t="s">
        <v>338</v>
      </c>
      <c r="D218" s="18">
        <v>90</v>
      </c>
      <c r="E218" s="15">
        <v>90</v>
      </c>
      <c r="F218" s="15">
        <v>25</v>
      </c>
      <c r="G218" s="15">
        <v>10</v>
      </c>
      <c r="H218" s="18">
        <v>52</v>
      </c>
      <c r="I218" s="10" t="s">
        <v>339</v>
      </c>
      <c r="J218" s="28" t="s">
        <v>501</v>
      </c>
    </row>
  </sheetData>
  <sortState ref="A3:J218">
    <sortCondition ref="J3:J218"/>
    <sortCondition ref="B3:B218"/>
    <sortCondition descending="1" ref="H3:H218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2019级硕士生</vt:lpstr>
      <vt:lpstr>2020级硕士生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</dc:creator>
  <cp:lastModifiedBy>sg</cp:lastModifiedBy>
  <cp:lastPrinted>2021-10-20T01:23:30Z</cp:lastPrinted>
  <dcterms:created xsi:type="dcterms:W3CDTF">2021-10-18T01:51:38Z</dcterms:created>
  <dcterms:modified xsi:type="dcterms:W3CDTF">2021-10-21T05:13:15Z</dcterms:modified>
</cp:coreProperties>
</file>